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770" windowHeight="12300" activeTab="1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H57" i="2" l="1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V57" i="2"/>
  <c r="W57" i="2"/>
  <c r="X57" i="2"/>
  <c r="Y57" i="2"/>
  <c r="G57" i="2"/>
  <c r="F57" i="2"/>
  <c r="E57" i="2"/>
  <c r="D57" i="2"/>
  <c r="C57" i="2"/>
  <c r="B57" i="2"/>
  <c r="V44" i="2" l="1"/>
  <c r="X39" i="2"/>
  <c r="V39" i="2"/>
  <c r="V45" i="2" s="1"/>
  <c r="P39" i="2"/>
  <c r="P45" i="2" s="1"/>
  <c r="T39" i="2"/>
  <c r="N39" i="2"/>
  <c r="O39" i="2"/>
  <c r="H39" i="2"/>
  <c r="I39" i="2"/>
  <c r="H44" i="2"/>
  <c r="K42" i="2"/>
  <c r="J42" i="2"/>
  <c r="J39" i="2"/>
  <c r="K39" i="2"/>
  <c r="J44" i="2"/>
  <c r="K44" i="2"/>
  <c r="J41" i="2"/>
  <c r="K41" i="2"/>
  <c r="L41" i="2"/>
  <c r="L45" i="2" s="1"/>
  <c r="M41" i="2"/>
  <c r="M45" i="2" s="1"/>
  <c r="I41" i="2"/>
  <c r="H41" i="2"/>
  <c r="C45" i="2"/>
  <c r="D45" i="2"/>
  <c r="E45" i="2"/>
  <c r="F45" i="2"/>
  <c r="G45" i="2"/>
  <c r="H45" i="2"/>
  <c r="I45" i="2"/>
  <c r="N45" i="2"/>
  <c r="O45" i="2"/>
  <c r="Q45" i="2"/>
  <c r="R45" i="2"/>
  <c r="S45" i="2"/>
  <c r="T45" i="2"/>
  <c r="U45" i="2"/>
  <c r="W45" i="2"/>
  <c r="X45" i="2"/>
  <c r="Y45" i="2"/>
  <c r="B45" i="2"/>
  <c r="K45" i="2" l="1"/>
  <c r="J45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B33" i="2"/>
  <c r="C22" i="2" l="1"/>
  <c r="D22" i="2"/>
  <c r="E22" i="2"/>
  <c r="F22" i="2"/>
  <c r="G22" i="2"/>
  <c r="I22" i="2"/>
  <c r="J22" i="2"/>
  <c r="K22" i="2"/>
  <c r="L22" i="2"/>
  <c r="M22" i="2"/>
  <c r="O22" i="2"/>
  <c r="P22" i="2"/>
  <c r="Q22" i="2"/>
  <c r="R22" i="2"/>
  <c r="S22" i="2"/>
  <c r="T22" i="2"/>
  <c r="U22" i="2"/>
  <c r="V22" i="2"/>
  <c r="W22" i="2"/>
  <c r="X22" i="2"/>
  <c r="Y22" i="2"/>
  <c r="B22" i="2"/>
  <c r="N18" i="2"/>
  <c r="N22" i="2" s="1"/>
  <c r="H18" i="2"/>
  <c r="H22" i="2" s="1"/>
  <c r="C12" i="2" l="1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B12" i="2"/>
</calcChain>
</file>

<file path=xl/sharedStrings.xml><?xml version="1.0" encoding="utf-8"?>
<sst xmlns="http://schemas.openxmlformats.org/spreadsheetml/2006/main" count="737" uniqueCount="33">
  <si>
    <t>п. Оловянная</t>
  </si>
  <si>
    <t>п. Икабья</t>
  </si>
  <si>
    <t>п. Куанда</t>
  </si>
  <si>
    <t>п. Новая Чара</t>
  </si>
  <si>
    <t>Населенный пункт</t>
  </si>
  <si>
    <t>Теплоснабжение</t>
  </si>
  <si>
    <t>Водоснабжение</t>
  </si>
  <si>
    <t>Водоотведение</t>
  </si>
  <si>
    <t>1 квартал</t>
  </si>
  <si>
    <t>2 квартал</t>
  </si>
  <si>
    <t>3 квартал</t>
  </si>
  <si>
    <t>4 квартал</t>
  </si>
  <si>
    <t>2015 год</t>
  </si>
  <si>
    <t>Период</t>
  </si>
  <si>
    <t>есть*</t>
  </si>
  <si>
    <t>Услуга не оказывается</t>
  </si>
  <si>
    <t>Наличие (отсутствие) технической возможности подключения (технологичекого присоединения) к системам обеспечения коммунальным ресурсом.</t>
  </si>
  <si>
    <t>* - технологическое присоединение возможно ввиду наличия запаса мощности на котельных, водозаборных и очистных сооружениях и уточняется в конкретной точке исходя из пропускной способности линейных сооружений.</t>
  </si>
  <si>
    <t>2016 год</t>
  </si>
  <si>
    <t>Информация о ходе регистрации заявок на подключение (технологическое присоединение).</t>
  </si>
  <si>
    <t>Подано заявок</t>
  </si>
  <si>
    <t>Подключено</t>
  </si>
  <si>
    <t>-</t>
  </si>
  <si>
    <t>ИТОГО</t>
  </si>
  <si>
    <t>АО "Тепловодоканал"</t>
  </si>
  <si>
    <t xml:space="preserve">674159, Забайкальский край,  Каларский район,  п. Новая Чара,  ул. Молдованова, 6, тел./факс. 8 (30261) 72355,
ИНН 7506004852 КПП 750601001 ОГРН 1107524000341
</t>
  </si>
  <si>
    <t>2017 год</t>
  </si>
  <si>
    <t>п. А-Зиловское</t>
  </si>
  <si>
    <t>п. Урюм</t>
  </si>
  <si>
    <t>2018 год</t>
  </si>
  <si>
    <t>Урюмское</t>
  </si>
  <si>
    <t xml:space="preserve">674159, Забайкальский край,  Каларский район,  п. Новая Чара,  ул. Молдованова, 6, тел./факс. 8 (30261)23678,
ИНН 7506004852 КПП 750601001 ОГРН 1107524000341
</t>
  </si>
  <si>
    <t>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</si>
</sst>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2" fillId="0" borderId="0" xfId="0" applyFont="1"/>
    <xf numFmtId="0" fontId="0" fillId="0" borderId="4" xfId="0" applyFill="1" applyBorder="1"/>
    <xf numFmtId="0" fontId="1" fillId="0" borderId="1" xfId="0" applyFont="1" applyFill="1" applyBorder="1"/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3"/>
  <sheetViews>
    <sheetView topLeftCell="A31" zoomScaleNormal="100" workbookViewId="0">
      <selection activeCell="B45" sqref="B45:D45"/>
    </sheetView>
  </sheetViews>
  <sheetFormatPr defaultRowHeight="15" x14ac:dyDescent="0.25"/>
  <cols>
    <col min="1" max="1" width="15.42578125" customWidth="1"/>
    <col min="2" max="2" width="16.85546875" bestFit="1" customWidth="1"/>
    <col min="3" max="3" width="15.85546875" bestFit="1" customWidth="1"/>
    <col min="4" max="4" width="15.5703125" bestFit="1" customWidth="1"/>
    <col min="5" max="5" width="16.85546875" bestFit="1" customWidth="1"/>
    <col min="6" max="6" width="15.85546875" bestFit="1" customWidth="1"/>
    <col min="7" max="7" width="15.5703125" bestFit="1" customWidth="1"/>
    <col min="8" max="8" width="16.85546875" bestFit="1" customWidth="1"/>
    <col min="9" max="9" width="15.85546875" bestFit="1" customWidth="1"/>
    <col min="10" max="10" width="15.5703125" bestFit="1" customWidth="1"/>
    <col min="11" max="11" width="16.85546875" bestFit="1" customWidth="1"/>
    <col min="12" max="12" width="15.85546875" bestFit="1" customWidth="1"/>
    <col min="13" max="13" width="15.5703125" bestFit="1" customWidth="1"/>
  </cols>
  <sheetData>
    <row r="1" spans="1:13" ht="20.25" customHeight="1" x14ac:dyDescent="0.25">
      <c r="A1" s="12" t="s">
        <v>24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31.5" customHeight="1" x14ac:dyDescent="0.25">
      <c r="A2" s="14" t="s">
        <v>31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ht="15.75" x14ac:dyDescent="0.25">
      <c r="A3" s="5" t="s">
        <v>16</v>
      </c>
    </row>
    <row r="4" spans="1:13" x14ac:dyDescent="0.25">
      <c r="A4" s="9" t="s">
        <v>13</v>
      </c>
      <c r="B4" s="11" t="s">
        <v>12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3" x14ac:dyDescent="0.25">
      <c r="A5" s="10"/>
      <c r="B5" s="11" t="s">
        <v>8</v>
      </c>
      <c r="C5" s="11"/>
      <c r="D5" s="11"/>
      <c r="E5" s="11" t="s">
        <v>9</v>
      </c>
      <c r="F5" s="11"/>
      <c r="G5" s="11"/>
      <c r="H5" s="11" t="s">
        <v>10</v>
      </c>
      <c r="I5" s="11"/>
      <c r="J5" s="11"/>
      <c r="K5" s="11" t="s">
        <v>11</v>
      </c>
      <c r="L5" s="11"/>
      <c r="M5" s="11"/>
    </row>
    <row r="6" spans="1:13" ht="30" x14ac:dyDescent="0.25">
      <c r="A6" s="3" t="s">
        <v>4</v>
      </c>
      <c r="B6" s="1" t="s">
        <v>5</v>
      </c>
      <c r="C6" s="1" t="s">
        <v>6</v>
      </c>
      <c r="D6" s="1" t="s">
        <v>7</v>
      </c>
      <c r="E6" s="1" t="s">
        <v>5</v>
      </c>
      <c r="F6" s="1" t="s">
        <v>6</v>
      </c>
      <c r="G6" s="1" t="s">
        <v>7</v>
      </c>
      <c r="H6" s="1" t="s">
        <v>5</v>
      </c>
      <c r="I6" s="1" t="s">
        <v>6</v>
      </c>
      <c r="J6" s="1" t="s">
        <v>7</v>
      </c>
      <c r="K6" s="1" t="s">
        <v>5</v>
      </c>
      <c r="L6" s="1" t="s">
        <v>6</v>
      </c>
      <c r="M6" s="1" t="s">
        <v>7</v>
      </c>
    </row>
    <row r="7" spans="1:13" x14ac:dyDescent="0.25">
      <c r="A7" s="1" t="s">
        <v>3</v>
      </c>
      <c r="B7" s="2" t="s">
        <v>14</v>
      </c>
      <c r="C7" s="2" t="s">
        <v>14</v>
      </c>
      <c r="D7" s="2" t="s">
        <v>14</v>
      </c>
      <c r="E7" s="2" t="s">
        <v>14</v>
      </c>
      <c r="F7" s="2" t="s">
        <v>14</v>
      </c>
      <c r="G7" s="2" t="s">
        <v>14</v>
      </c>
      <c r="H7" s="2" t="s">
        <v>14</v>
      </c>
      <c r="I7" s="2" t="s">
        <v>14</v>
      </c>
      <c r="J7" s="2" t="s">
        <v>14</v>
      </c>
      <c r="K7" s="2" t="s">
        <v>14</v>
      </c>
      <c r="L7" s="2" t="s">
        <v>14</v>
      </c>
      <c r="M7" s="2" t="s">
        <v>14</v>
      </c>
    </row>
    <row r="8" spans="1:13" x14ac:dyDescent="0.25">
      <c r="A8" s="1" t="s">
        <v>2</v>
      </c>
      <c r="B8" s="2" t="s">
        <v>14</v>
      </c>
      <c r="C8" s="2" t="s">
        <v>14</v>
      </c>
      <c r="D8" s="2" t="s">
        <v>14</v>
      </c>
      <c r="E8" s="2" t="s">
        <v>14</v>
      </c>
      <c r="F8" s="2" t="s">
        <v>14</v>
      </c>
      <c r="G8" s="2" t="s">
        <v>14</v>
      </c>
      <c r="H8" s="2" t="s">
        <v>14</v>
      </c>
      <c r="I8" s="2" t="s">
        <v>14</v>
      </c>
      <c r="J8" s="2" t="s">
        <v>14</v>
      </c>
      <c r="K8" s="2" t="s">
        <v>14</v>
      </c>
      <c r="L8" s="2" t="s">
        <v>14</v>
      </c>
      <c r="M8" s="2" t="s">
        <v>14</v>
      </c>
    </row>
    <row r="9" spans="1:13" x14ac:dyDescent="0.25">
      <c r="A9" s="1" t="s">
        <v>1</v>
      </c>
      <c r="B9" s="2" t="s">
        <v>14</v>
      </c>
      <c r="C9" s="2" t="s">
        <v>14</v>
      </c>
      <c r="D9" s="2" t="s">
        <v>14</v>
      </c>
      <c r="E9" s="2" t="s">
        <v>14</v>
      </c>
      <c r="F9" s="2" t="s">
        <v>14</v>
      </c>
      <c r="G9" s="2" t="s">
        <v>14</v>
      </c>
      <c r="H9" s="2" t="s">
        <v>14</v>
      </c>
      <c r="I9" s="2" t="s">
        <v>14</v>
      </c>
      <c r="J9" s="2" t="s">
        <v>14</v>
      </c>
      <c r="K9" s="2" t="s">
        <v>14</v>
      </c>
      <c r="L9" s="2" t="s">
        <v>14</v>
      </c>
      <c r="M9" s="2" t="s">
        <v>14</v>
      </c>
    </row>
    <row r="10" spans="1:13" ht="30" x14ac:dyDescent="0.25">
      <c r="A10" s="1" t="s">
        <v>0</v>
      </c>
      <c r="B10" s="3" t="s">
        <v>15</v>
      </c>
      <c r="C10" s="2" t="s">
        <v>14</v>
      </c>
      <c r="D10" s="3" t="s">
        <v>15</v>
      </c>
      <c r="E10" s="3" t="s">
        <v>15</v>
      </c>
      <c r="F10" s="2" t="s">
        <v>14</v>
      </c>
      <c r="G10" s="3" t="s">
        <v>15</v>
      </c>
      <c r="H10" s="3" t="s">
        <v>15</v>
      </c>
      <c r="I10" s="2" t="s">
        <v>14</v>
      </c>
      <c r="J10" s="3" t="s">
        <v>15</v>
      </c>
      <c r="K10" s="3" t="s">
        <v>15</v>
      </c>
      <c r="L10" s="2" t="s">
        <v>14</v>
      </c>
      <c r="M10" s="3" t="s">
        <v>15</v>
      </c>
    </row>
    <row r="11" spans="1:13" x14ac:dyDescent="0.25">
      <c r="A11" s="6" t="s">
        <v>17</v>
      </c>
    </row>
    <row r="13" spans="1:13" x14ac:dyDescent="0.25">
      <c r="A13" s="9" t="s">
        <v>13</v>
      </c>
      <c r="B13" s="11" t="s">
        <v>18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</row>
    <row r="14" spans="1:13" x14ac:dyDescent="0.25">
      <c r="A14" s="10"/>
      <c r="B14" s="11" t="s">
        <v>8</v>
      </c>
      <c r="C14" s="11"/>
      <c r="D14" s="11"/>
      <c r="E14" s="11" t="s">
        <v>9</v>
      </c>
      <c r="F14" s="11"/>
      <c r="G14" s="11"/>
      <c r="H14" s="11" t="s">
        <v>10</v>
      </c>
      <c r="I14" s="11"/>
      <c r="J14" s="11"/>
      <c r="K14" s="11" t="s">
        <v>11</v>
      </c>
      <c r="L14" s="11"/>
      <c r="M14" s="11"/>
    </row>
    <row r="15" spans="1:13" ht="30" x14ac:dyDescent="0.25">
      <c r="A15" s="3" t="s">
        <v>4</v>
      </c>
      <c r="B15" s="1" t="s">
        <v>5</v>
      </c>
      <c r="C15" s="1" t="s">
        <v>6</v>
      </c>
      <c r="D15" s="1" t="s">
        <v>7</v>
      </c>
      <c r="E15" s="1" t="s">
        <v>5</v>
      </c>
      <c r="F15" s="1" t="s">
        <v>6</v>
      </c>
      <c r="G15" s="1" t="s">
        <v>7</v>
      </c>
      <c r="H15" s="1" t="s">
        <v>5</v>
      </c>
      <c r="I15" s="1" t="s">
        <v>6</v>
      </c>
      <c r="J15" s="1" t="s">
        <v>7</v>
      </c>
      <c r="K15" s="1" t="s">
        <v>5</v>
      </c>
      <c r="L15" s="1" t="s">
        <v>6</v>
      </c>
      <c r="M15" s="1" t="s">
        <v>7</v>
      </c>
    </row>
    <row r="16" spans="1:13" x14ac:dyDescent="0.25">
      <c r="A16" s="1" t="s">
        <v>3</v>
      </c>
      <c r="B16" s="2" t="s">
        <v>14</v>
      </c>
      <c r="C16" s="2" t="s">
        <v>14</v>
      </c>
      <c r="D16" s="2" t="s">
        <v>14</v>
      </c>
      <c r="E16" s="2" t="s">
        <v>14</v>
      </c>
      <c r="F16" s="2" t="s">
        <v>14</v>
      </c>
      <c r="G16" s="2" t="s">
        <v>14</v>
      </c>
      <c r="H16" s="2" t="s">
        <v>14</v>
      </c>
      <c r="I16" s="2" t="s">
        <v>14</v>
      </c>
      <c r="J16" s="2" t="s">
        <v>14</v>
      </c>
      <c r="K16" s="2" t="s">
        <v>14</v>
      </c>
      <c r="L16" s="2" t="s">
        <v>14</v>
      </c>
      <c r="M16" s="2" t="s">
        <v>14</v>
      </c>
    </row>
    <row r="17" spans="1:13" x14ac:dyDescent="0.25">
      <c r="A17" s="1" t="s">
        <v>2</v>
      </c>
      <c r="B17" s="2" t="s">
        <v>14</v>
      </c>
      <c r="C17" s="2" t="s">
        <v>14</v>
      </c>
      <c r="D17" s="2" t="s">
        <v>14</v>
      </c>
      <c r="E17" s="2" t="s">
        <v>14</v>
      </c>
      <c r="F17" s="2" t="s">
        <v>14</v>
      </c>
      <c r="G17" s="2" t="s">
        <v>14</v>
      </c>
      <c r="H17" s="2" t="s">
        <v>14</v>
      </c>
      <c r="I17" s="2" t="s">
        <v>14</v>
      </c>
      <c r="J17" s="2" t="s">
        <v>14</v>
      </c>
      <c r="K17" s="2" t="s">
        <v>14</v>
      </c>
      <c r="L17" s="2" t="s">
        <v>14</v>
      </c>
      <c r="M17" s="2" t="s">
        <v>14</v>
      </c>
    </row>
    <row r="18" spans="1:13" x14ac:dyDescent="0.25">
      <c r="A18" s="1" t="s">
        <v>1</v>
      </c>
      <c r="B18" s="2" t="s">
        <v>14</v>
      </c>
      <c r="C18" s="2" t="s">
        <v>14</v>
      </c>
      <c r="D18" s="2" t="s">
        <v>14</v>
      </c>
      <c r="E18" s="2" t="s">
        <v>14</v>
      </c>
      <c r="F18" s="2" t="s">
        <v>14</v>
      </c>
      <c r="G18" s="2" t="s">
        <v>14</v>
      </c>
      <c r="H18" s="2" t="s">
        <v>14</v>
      </c>
      <c r="I18" s="2" t="s">
        <v>14</v>
      </c>
      <c r="J18" s="2" t="s">
        <v>14</v>
      </c>
      <c r="K18" s="2" t="s">
        <v>14</v>
      </c>
      <c r="L18" s="2" t="s">
        <v>14</v>
      </c>
      <c r="M18" s="2" t="s">
        <v>14</v>
      </c>
    </row>
    <row r="19" spans="1:13" ht="30" x14ac:dyDescent="0.25">
      <c r="A19" s="1" t="s">
        <v>0</v>
      </c>
      <c r="B19" s="3" t="s">
        <v>15</v>
      </c>
      <c r="C19" s="2" t="s">
        <v>14</v>
      </c>
      <c r="D19" s="3" t="s">
        <v>15</v>
      </c>
      <c r="E19" s="3" t="s">
        <v>15</v>
      </c>
      <c r="F19" s="2" t="s">
        <v>14</v>
      </c>
      <c r="G19" s="3" t="s">
        <v>15</v>
      </c>
      <c r="H19" s="3" t="s">
        <v>15</v>
      </c>
      <c r="I19" s="2" t="s">
        <v>14</v>
      </c>
      <c r="J19" s="3" t="s">
        <v>15</v>
      </c>
      <c r="K19" s="3" t="s">
        <v>15</v>
      </c>
      <c r="L19" s="2" t="s">
        <v>14</v>
      </c>
      <c r="M19" s="3" t="s">
        <v>15</v>
      </c>
    </row>
    <row r="20" spans="1:13" x14ac:dyDescent="0.25">
      <c r="A20" s="6" t="s">
        <v>17</v>
      </c>
    </row>
    <row r="22" spans="1:13" x14ac:dyDescent="0.25">
      <c r="A22" s="9" t="s">
        <v>13</v>
      </c>
      <c r="B22" s="11" t="s">
        <v>26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pans="1:13" x14ac:dyDescent="0.25">
      <c r="A23" s="10"/>
      <c r="B23" s="11" t="s">
        <v>8</v>
      </c>
      <c r="C23" s="11"/>
      <c r="D23" s="11"/>
      <c r="E23" s="11" t="s">
        <v>9</v>
      </c>
      <c r="F23" s="11"/>
      <c r="G23" s="11"/>
      <c r="H23" s="11" t="s">
        <v>10</v>
      </c>
      <c r="I23" s="11"/>
      <c r="J23" s="11"/>
      <c r="K23" s="11" t="s">
        <v>11</v>
      </c>
      <c r="L23" s="11"/>
      <c r="M23" s="11"/>
    </row>
    <row r="24" spans="1:13" ht="30" x14ac:dyDescent="0.25">
      <c r="A24" s="3" t="s">
        <v>4</v>
      </c>
      <c r="B24" s="1" t="s">
        <v>5</v>
      </c>
      <c r="C24" s="1" t="s">
        <v>6</v>
      </c>
      <c r="D24" s="1" t="s">
        <v>7</v>
      </c>
      <c r="E24" s="1" t="s">
        <v>5</v>
      </c>
      <c r="F24" s="1" t="s">
        <v>6</v>
      </c>
      <c r="G24" s="1" t="s">
        <v>7</v>
      </c>
      <c r="H24" s="1" t="s">
        <v>5</v>
      </c>
      <c r="I24" s="1" t="s">
        <v>6</v>
      </c>
      <c r="J24" s="1" t="s">
        <v>7</v>
      </c>
      <c r="K24" s="1" t="s">
        <v>5</v>
      </c>
      <c r="L24" s="1" t="s">
        <v>6</v>
      </c>
      <c r="M24" s="1" t="s">
        <v>7</v>
      </c>
    </row>
    <row r="25" spans="1:13" x14ac:dyDescent="0.25">
      <c r="A25" s="1" t="s">
        <v>3</v>
      </c>
      <c r="B25" s="2" t="s">
        <v>14</v>
      </c>
      <c r="C25" s="2" t="s">
        <v>14</v>
      </c>
      <c r="D25" s="2" t="s">
        <v>14</v>
      </c>
      <c r="E25" s="2" t="s">
        <v>14</v>
      </c>
      <c r="F25" s="2" t="s">
        <v>14</v>
      </c>
      <c r="G25" s="2" t="s">
        <v>14</v>
      </c>
      <c r="H25" s="2" t="s">
        <v>14</v>
      </c>
      <c r="I25" s="2" t="s">
        <v>14</v>
      </c>
      <c r="J25" s="2" t="s">
        <v>14</v>
      </c>
      <c r="K25" s="2" t="s">
        <v>14</v>
      </c>
      <c r="L25" s="2" t="s">
        <v>14</v>
      </c>
      <c r="M25" s="2" t="s">
        <v>14</v>
      </c>
    </row>
    <row r="26" spans="1:13" x14ac:dyDescent="0.25">
      <c r="A26" s="1" t="s">
        <v>2</v>
      </c>
      <c r="B26" s="2" t="s">
        <v>14</v>
      </c>
      <c r="C26" s="2" t="s">
        <v>14</v>
      </c>
      <c r="D26" s="2" t="s">
        <v>14</v>
      </c>
      <c r="E26" s="2" t="s">
        <v>14</v>
      </c>
      <c r="F26" s="2" t="s">
        <v>14</v>
      </c>
      <c r="G26" s="2" t="s">
        <v>14</v>
      </c>
      <c r="H26" s="2" t="s">
        <v>14</v>
      </c>
      <c r="I26" s="2" t="s">
        <v>14</v>
      </c>
      <c r="J26" s="2" t="s">
        <v>14</v>
      </c>
      <c r="K26" s="2" t="s">
        <v>14</v>
      </c>
      <c r="L26" s="2" t="s">
        <v>14</v>
      </c>
      <c r="M26" s="2" t="s">
        <v>14</v>
      </c>
    </row>
    <row r="27" spans="1:13" x14ac:dyDescent="0.25">
      <c r="A27" s="1" t="s">
        <v>1</v>
      </c>
      <c r="B27" s="2" t="s">
        <v>14</v>
      </c>
      <c r="C27" s="2" t="s">
        <v>14</v>
      </c>
      <c r="D27" s="2" t="s">
        <v>14</v>
      </c>
      <c r="E27" s="2" t="s">
        <v>14</v>
      </c>
      <c r="F27" s="2" t="s">
        <v>14</v>
      </c>
      <c r="G27" s="2" t="s">
        <v>14</v>
      </c>
      <c r="H27" s="2" t="s">
        <v>14</v>
      </c>
      <c r="I27" s="2" t="s">
        <v>14</v>
      </c>
      <c r="J27" s="2" t="s">
        <v>14</v>
      </c>
      <c r="K27" s="2" t="s">
        <v>14</v>
      </c>
      <c r="L27" s="2" t="s">
        <v>14</v>
      </c>
      <c r="M27" s="2" t="s">
        <v>14</v>
      </c>
    </row>
    <row r="28" spans="1:13" ht="30" x14ac:dyDescent="0.25">
      <c r="A28" s="1" t="s">
        <v>0</v>
      </c>
      <c r="B28" s="3" t="s">
        <v>15</v>
      </c>
      <c r="C28" s="2" t="s">
        <v>14</v>
      </c>
      <c r="D28" s="3" t="s">
        <v>15</v>
      </c>
      <c r="E28" s="3" t="s">
        <v>15</v>
      </c>
      <c r="F28" s="2" t="s">
        <v>14</v>
      </c>
      <c r="G28" s="3" t="s">
        <v>15</v>
      </c>
      <c r="H28" s="3" t="s">
        <v>15</v>
      </c>
      <c r="I28" s="2" t="s">
        <v>14</v>
      </c>
      <c r="J28" s="3" t="s">
        <v>15</v>
      </c>
      <c r="K28" s="2" t="s">
        <v>14</v>
      </c>
      <c r="L28" s="2" t="s">
        <v>14</v>
      </c>
      <c r="M28" s="3" t="s">
        <v>15</v>
      </c>
    </row>
    <row r="29" spans="1:13" ht="30" x14ac:dyDescent="0.25">
      <c r="A29" s="1" t="s">
        <v>27</v>
      </c>
      <c r="B29" s="2" t="s">
        <v>22</v>
      </c>
      <c r="C29" s="2" t="s">
        <v>22</v>
      </c>
      <c r="D29" s="3" t="s">
        <v>22</v>
      </c>
      <c r="E29" s="2" t="s">
        <v>22</v>
      </c>
      <c r="F29" s="2" t="s">
        <v>22</v>
      </c>
      <c r="G29" s="3" t="s">
        <v>22</v>
      </c>
      <c r="H29" s="2" t="s">
        <v>14</v>
      </c>
      <c r="I29" s="2" t="s">
        <v>14</v>
      </c>
      <c r="J29" s="3" t="s">
        <v>15</v>
      </c>
      <c r="K29" s="2" t="s">
        <v>14</v>
      </c>
      <c r="L29" s="2" t="s">
        <v>14</v>
      </c>
      <c r="M29" s="3" t="s">
        <v>15</v>
      </c>
    </row>
    <row r="30" spans="1:13" ht="30" x14ac:dyDescent="0.25">
      <c r="A30" s="1" t="s">
        <v>28</v>
      </c>
      <c r="B30" s="2" t="s">
        <v>22</v>
      </c>
      <c r="C30" s="2" t="s">
        <v>22</v>
      </c>
      <c r="D30" s="3" t="s">
        <v>22</v>
      </c>
      <c r="E30" s="2" t="s">
        <v>22</v>
      </c>
      <c r="F30" s="2" t="s">
        <v>22</v>
      </c>
      <c r="G30" s="3" t="s">
        <v>22</v>
      </c>
      <c r="H30" s="2" t="s">
        <v>14</v>
      </c>
      <c r="I30" s="2" t="s">
        <v>14</v>
      </c>
      <c r="J30" s="3" t="s">
        <v>15</v>
      </c>
      <c r="K30" s="2" t="s">
        <v>14</v>
      </c>
      <c r="L30" s="2" t="s">
        <v>14</v>
      </c>
      <c r="M30" s="3" t="s">
        <v>15</v>
      </c>
    </row>
    <row r="31" spans="1:13" x14ac:dyDescent="0.25">
      <c r="A31" s="6" t="s">
        <v>17</v>
      </c>
    </row>
    <row r="33" spans="1:13" x14ac:dyDescent="0.25">
      <c r="A33" s="9" t="s">
        <v>13</v>
      </c>
      <c r="B33" s="11" t="s">
        <v>29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</row>
    <row r="34" spans="1:13" x14ac:dyDescent="0.25">
      <c r="A34" s="10"/>
      <c r="B34" s="11" t="s">
        <v>8</v>
      </c>
      <c r="C34" s="11"/>
      <c r="D34" s="11"/>
      <c r="E34" s="11" t="s">
        <v>9</v>
      </c>
      <c r="F34" s="11"/>
      <c r="G34" s="11"/>
      <c r="H34" s="11" t="s">
        <v>10</v>
      </c>
      <c r="I34" s="11"/>
      <c r="J34" s="11"/>
      <c r="K34" s="11" t="s">
        <v>11</v>
      </c>
      <c r="L34" s="11"/>
      <c r="M34" s="11"/>
    </row>
    <row r="35" spans="1:13" ht="30" x14ac:dyDescent="0.25">
      <c r="A35" s="3" t="s">
        <v>4</v>
      </c>
      <c r="B35" s="1" t="s">
        <v>5</v>
      </c>
      <c r="C35" s="1" t="s">
        <v>6</v>
      </c>
      <c r="D35" s="1" t="s">
        <v>7</v>
      </c>
      <c r="E35" s="1" t="s">
        <v>5</v>
      </c>
      <c r="F35" s="1" t="s">
        <v>6</v>
      </c>
      <c r="G35" s="1" t="s">
        <v>7</v>
      </c>
      <c r="H35" s="1" t="s">
        <v>5</v>
      </c>
      <c r="I35" s="1" t="s">
        <v>6</v>
      </c>
      <c r="J35" s="1" t="s">
        <v>7</v>
      </c>
      <c r="K35" s="1" t="s">
        <v>5</v>
      </c>
      <c r="L35" s="1" t="s">
        <v>6</v>
      </c>
      <c r="M35" s="1" t="s">
        <v>7</v>
      </c>
    </row>
    <row r="36" spans="1:13" x14ac:dyDescent="0.25">
      <c r="A36" s="1" t="s">
        <v>3</v>
      </c>
      <c r="B36" s="2" t="s">
        <v>14</v>
      </c>
      <c r="C36" s="2" t="s">
        <v>14</v>
      </c>
      <c r="D36" s="2" t="s">
        <v>14</v>
      </c>
      <c r="E36" s="2" t="s">
        <v>14</v>
      </c>
      <c r="F36" s="2" t="s">
        <v>14</v>
      </c>
      <c r="G36" s="2" t="s">
        <v>14</v>
      </c>
      <c r="H36" s="2" t="s">
        <v>14</v>
      </c>
      <c r="I36" s="2" t="s">
        <v>14</v>
      </c>
      <c r="J36" s="2" t="s">
        <v>14</v>
      </c>
      <c r="K36" s="2" t="s">
        <v>14</v>
      </c>
      <c r="L36" s="2" t="s">
        <v>14</v>
      </c>
      <c r="M36" s="2" t="s">
        <v>14</v>
      </c>
    </row>
    <row r="37" spans="1:13" x14ac:dyDescent="0.25">
      <c r="A37" s="1" t="s">
        <v>2</v>
      </c>
      <c r="B37" s="2" t="s">
        <v>14</v>
      </c>
      <c r="C37" s="2" t="s">
        <v>14</v>
      </c>
      <c r="D37" s="2" t="s">
        <v>14</v>
      </c>
      <c r="E37" s="2" t="s">
        <v>14</v>
      </c>
      <c r="F37" s="2" t="s">
        <v>14</v>
      </c>
      <c r="G37" s="2" t="s">
        <v>14</v>
      </c>
      <c r="H37" s="2" t="s">
        <v>14</v>
      </c>
      <c r="I37" s="2" t="s">
        <v>14</v>
      </c>
      <c r="J37" s="2" t="s">
        <v>14</v>
      </c>
      <c r="K37" s="2" t="s">
        <v>14</v>
      </c>
      <c r="L37" s="2" t="s">
        <v>14</v>
      </c>
      <c r="M37" s="2" t="s">
        <v>14</v>
      </c>
    </row>
    <row r="38" spans="1:13" x14ac:dyDescent="0.25">
      <c r="A38" s="1" t="s">
        <v>1</v>
      </c>
      <c r="B38" s="2" t="s">
        <v>14</v>
      </c>
      <c r="C38" s="2" t="s">
        <v>14</v>
      </c>
      <c r="D38" s="2" t="s">
        <v>14</v>
      </c>
      <c r="E38" s="2" t="s">
        <v>14</v>
      </c>
      <c r="F38" s="2" t="s">
        <v>14</v>
      </c>
      <c r="G38" s="2" t="s">
        <v>14</v>
      </c>
      <c r="H38" s="2" t="s">
        <v>14</v>
      </c>
      <c r="I38" s="2" t="s">
        <v>14</v>
      </c>
      <c r="J38" s="2" t="s">
        <v>14</v>
      </c>
      <c r="K38" s="2" t="s">
        <v>14</v>
      </c>
      <c r="L38" s="2" t="s">
        <v>14</v>
      </c>
      <c r="M38" s="2" t="s">
        <v>14</v>
      </c>
    </row>
    <row r="39" spans="1:13" ht="30" x14ac:dyDescent="0.25">
      <c r="A39" s="1" t="s">
        <v>0</v>
      </c>
      <c r="B39" s="2" t="s">
        <v>14</v>
      </c>
      <c r="C39" s="2" t="s">
        <v>14</v>
      </c>
      <c r="D39" s="3" t="s">
        <v>15</v>
      </c>
      <c r="E39" s="2" t="s">
        <v>14</v>
      </c>
      <c r="F39" s="2" t="s">
        <v>14</v>
      </c>
      <c r="G39" s="3" t="s">
        <v>15</v>
      </c>
      <c r="H39" s="2" t="s">
        <v>14</v>
      </c>
      <c r="I39" s="2" t="s">
        <v>14</v>
      </c>
      <c r="J39" s="3" t="s">
        <v>15</v>
      </c>
      <c r="K39" s="2" t="s">
        <v>14</v>
      </c>
      <c r="L39" s="2" t="s">
        <v>14</v>
      </c>
      <c r="M39" s="3" t="s">
        <v>15</v>
      </c>
    </row>
    <row r="40" spans="1:13" ht="30" x14ac:dyDescent="0.25">
      <c r="A40" s="1" t="s">
        <v>27</v>
      </c>
      <c r="B40" s="2" t="s">
        <v>14</v>
      </c>
      <c r="C40" s="2" t="s">
        <v>14</v>
      </c>
      <c r="D40" s="3" t="s">
        <v>15</v>
      </c>
      <c r="E40" s="2" t="s">
        <v>14</v>
      </c>
      <c r="F40" s="2" t="s">
        <v>14</v>
      </c>
      <c r="G40" s="3" t="s">
        <v>15</v>
      </c>
      <c r="H40" s="2" t="s">
        <v>14</v>
      </c>
      <c r="I40" s="2" t="s">
        <v>14</v>
      </c>
      <c r="J40" s="3" t="s">
        <v>15</v>
      </c>
      <c r="K40" s="2" t="s">
        <v>14</v>
      </c>
      <c r="L40" s="2" t="s">
        <v>14</v>
      </c>
      <c r="M40" s="3" t="s">
        <v>15</v>
      </c>
    </row>
    <row r="41" spans="1:13" ht="30" x14ac:dyDescent="0.25">
      <c r="A41" s="1" t="s">
        <v>28</v>
      </c>
      <c r="B41" s="2" t="s">
        <v>14</v>
      </c>
      <c r="C41" s="2" t="s">
        <v>14</v>
      </c>
      <c r="D41" s="3" t="s">
        <v>15</v>
      </c>
      <c r="E41" s="2" t="s">
        <v>14</v>
      </c>
      <c r="F41" s="2" t="s">
        <v>14</v>
      </c>
      <c r="G41" s="3" t="s">
        <v>15</v>
      </c>
      <c r="H41" s="2" t="s">
        <v>14</v>
      </c>
      <c r="I41" s="2" t="s">
        <v>14</v>
      </c>
      <c r="J41" s="3" t="s">
        <v>15</v>
      </c>
      <c r="K41" s="2" t="s">
        <v>14</v>
      </c>
      <c r="L41" s="2" t="s">
        <v>14</v>
      </c>
      <c r="M41" s="3" t="s">
        <v>15</v>
      </c>
    </row>
    <row r="42" spans="1:13" x14ac:dyDescent="0.25">
      <c r="A42" s="6" t="s">
        <v>17</v>
      </c>
    </row>
    <row r="44" spans="1:13" x14ac:dyDescent="0.25">
      <c r="A44" s="9" t="s">
        <v>13</v>
      </c>
      <c r="B44" s="11" t="s">
        <v>32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</row>
    <row r="45" spans="1:13" x14ac:dyDescent="0.25">
      <c r="A45" s="10"/>
      <c r="B45" s="11" t="s">
        <v>8</v>
      </c>
      <c r="C45" s="11"/>
      <c r="D45" s="11"/>
      <c r="E45" s="11" t="s">
        <v>9</v>
      </c>
      <c r="F45" s="11"/>
      <c r="G45" s="11"/>
      <c r="H45" s="11" t="s">
        <v>10</v>
      </c>
      <c r="I45" s="11"/>
      <c r="J45" s="11"/>
      <c r="K45" s="11" t="s">
        <v>11</v>
      </c>
      <c r="L45" s="11"/>
      <c r="M45" s="11"/>
    </row>
    <row r="46" spans="1:13" ht="30" x14ac:dyDescent="0.25">
      <c r="A46" s="3" t="s">
        <v>4</v>
      </c>
      <c r="B46" s="1" t="s">
        <v>5</v>
      </c>
      <c r="C46" s="1" t="s">
        <v>6</v>
      </c>
      <c r="D46" s="1" t="s">
        <v>7</v>
      </c>
      <c r="E46" s="1" t="s">
        <v>5</v>
      </c>
      <c r="F46" s="1" t="s">
        <v>6</v>
      </c>
      <c r="G46" s="1" t="s">
        <v>7</v>
      </c>
      <c r="H46" s="1" t="s">
        <v>5</v>
      </c>
      <c r="I46" s="1" t="s">
        <v>6</v>
      </c>
      <c r="J46" s="1" t="s">
        <v>7</v>
      </c>
      <c r="K46" s="1" t="s">
        <v>5</v>
      </c>
      <c r="L46" s="1" t="s">
        <v>6</v>
      </c>
      <c r="M46" s="1" t="s">
        <v>7</v>
      </c>
    </row>
    <row r="47" spans="1:13" x14ac:dyDescent="0.25">
      <c r="A47" s="1" t="s">
        <v>3</v>
      </c>
      <c r="B47" s="2" t="s">
        <v>14</v>
      </c>
      <c r="C47" s="2" t="s">
        <v>14</v>
      </c>
      <c r="D47" s="2" t="s">
        <v>14</v>
      </c>
      <c r="E47" s="2" t="s">
        <v>14</v>
      </c>
      <c r="F47" s="2" t="s">
        <v>14</v>
      </c>
      <c r="G47" s="2" t="s">
        <v>14</v>
      </c>
      <c r="H47" s="2" t="s">
        <v>14</v>
      </c>
      <c r="I47" s="2" t="s">
        <v>14</v>
      </c>
      <c r="J47" s="2" t="s">
        <v>14</v>
      </c>
      <c r="K47" s="2" t="s">
        <v>14</v>
      </c>
      <c r="L47" s="2" t="s">
        <v>14</v>
      </c>
      <c r="M47" s="2" t="s">
        <v>14</v>
      </c>
    </row>
    <row r="48" spans="1:13" x14ac:dyDescent="0.25">
      <c r="A48" s="1" t="s">
        <v>2</v>
      </c>
      <c r="B48" s="2" t="s">
        <v>14</v>
      </c>
      <c r="C48" s="2" t="s">
        <v>14</v>
      </c>
      <c r="D48" s="2" t="s">
        <v>14</v>
      </c>
      <c r="E48" s="2" t="s">
        <v>14</v>
      </c>
      <c r="F48" s="2" t="s">
        <v>14</v>
      </c>
      <c r="G48" s="2" t="s">
        <v>14</v>
      </c>
      <c r="H48" s="2" t="s">
        <v>14</v>
      </c>
      <c r="I48" s="2" t="s">
        <v>14</v>
      </c>
      <c r="J48" s="2" t="s">
        <v>14</v>
      </c>
      <c r="K48" s="2" t="s">
        <v>14</v>
      </c>
      <c r="L48" s="2" t="s">
        <v>14</v>
      </c>
      <c r="M48" s="2" t="s">
        <v>14</v>
      </c>
    </row>
    <row r="49" spans="1:13" x14ac:dyDescent="0.25">
      <c r="A49" s="1" t="s">
        <v>1</v>
      </c>
      <c r="B49" s="2" t="s">
        <v>14</v>
      </c>
      <c r="C49" s="2" t="s">
        <v>14</v>
      </c>
      <c r="D49" s="2" t="s">
        <v>14</v>
      </c>
      <c r="E49" s="2" t="s">
        <v>14</v>
      </c>
      <c r="F49" s="2" t="s">
        <v>14</v>
      </c>
      <c r="G49" s="2" t="s">
        <v>14</v>
      </c>
      <c r="H49" s="2" t="s">
        <v>14</v>
      </c>
      <c r="I49" s="2" t="s">
        <v>14</v>
      </c>
      <c r="J49" s="2" t="s">
        <v>14</v>
      </c>
      <c r="K49" s="2" t="s">
        <v>14</v>
      </c>
      <c r="L49" s="2" t="s">
        <v>14</v>
      </c>
      <c r="M49" s="2" t="s">
        <v>14</v>
      </c>
    </row>
    <row r="50" spans="1:13" ht="30" x14ac:dyDescent="0.25">
      <c r="A50" s="1" t="s">
        <v>0</v>
      </c>
      <c r="B50" s="2" t="s">
        <v>14</v>
      </c>
      <c r="C50" s="2" t="s">
        <v>14</v>
      </c>
      <c r="D50" s="3" t="s">
        <v>15</v>
      </c>
      <c r="E50" s="2" t="s">
        <v>14</v>
      </c>
      <c r="F50" s="2" t="s">
        <v>14</v>
      </c>
      <c r="G50" s="3" t="s">
        <v>15</v>
      </c>
      <c r="H50" s="2" t="s">
        <v>14</v>
      </c>
      <c r="I50" s="2" t="s">
        <v>14</v>
      </c>
      <c r="J50" s="3" t="s">
        <v>15</v>
      </c>
      <c r="K50" s="2" t="s">
        <v>14</v>
      </c>
      <c r="L50" s="2" t="s">
        <v>14</v>
      </c>
      <c r="M50" s="3" t="s">
        <v>15</v>
      </c>
    </row>
    <row r="51" spans="1:13" ht="30" x14ac:dyDescent="0.25">
      <c r="A51" s="1" t="s">
        <v>27</v>
      </c>
      <c r="B51" s="2" t="s">
        <v>14</v>
      </c>
      <c r="C51" s="2" t="s">
        <v>14</v>
      </c>
      <c r="D51" s="3" t="s">
        <v>15</v>
      </c>
      <c r="E51" s="2" t="s">
        <v>14</v>
      </c>
      <c r="F51" s="2" t="s">
        <v>14</v>
      </c>
      <c r="G51" s="3" t="s">
        <v>15</v>
      </c>
      <c r="H51" s="2" t="s">
        <v>14</v>
      </c>
      <c r="I51" s="2" t="s">
        <v>14</v>
      </c>
      <c r="J51" s="3" t="s">
        <v>15</v>
      </c>
      <c r="K51" s="2" t="s">
        <v>14</v>
      </c>
      <c r="L51" s="2" t="s">
        <v>14</v>
      </c>
      <c r="M51" s="3" t="s">
        <v>15</v>
      </c>
    </row>
    <row r="52" spans="1:13" ht="30" x14ac:dyDescent="0.25">
      <c r="A52" s="1" t="s">
        <v>28</v>
      </c>
      <c r="B52" s="2" t="s">
        <v>14</v>
      </c>
      <c r="C52" s="2" t="s">
        <v>14</v>
      </c>
      <c r="D52" s="3" t="s">
        <v>15</v>
      </c>
      <c r="E52" s="2" t="s">
        <v>14</v>
      </c>
      <c r="F52" s="2" t="s">
        <v>14</v>
      </c>
      <c r="G52" s="3" t="s">
        <v>15</v>
      </c>
      <c r="H52" s="2" t="s">
        <v>14</v>
      </c>
      <c r="I52" s="2" t="s">
        <v>14</v>
      </c>
      <c r="J52" s="3" t="s">
        <v>15</v>
      </c>
      <c r="K52" s="2" t="s">
        <v>14</v>
      </c>
      <c r="L52" s="2" t="s">
        <v>14</v>
      </c>
      <c r="M52" s="3" t="s">
        <v>15</v>
      </c>
    </row>
    <row r="53" spans="1:13" x14ac:dyDescent="0.25">
      <c r="A53" s="6" t="s">
        <v>17</v>
      </c>
    </row>
  </sheetData>
  <mergeCells count="32">
    <mergeCell ref="A33:A34"/>
    <mergeCell ref="B33:M33"/>
    <mergeCell ref="B34:D34"/>
    <mergeCell ref="E34:G34"/>
    <mergeCell ref="H34:J34"/>
    <mergeCell ref="K34:M34"/>
    <mergeCell ref="A22:A23"/>
    <mergeCell ref="B22:M22"/>
    <mergeCell ref="B23:D23"/>
    <mergeCell ref="E23:G23"/>
    <mergeCell ref="H23:J23"/>
    <mergeCell ref="K23:M23"/>
    <mergeCell ref="A4:A5"/>
    <mergeCell ref="A1:M1"/>
    <mergeCell ref="A2:M2"/>
    <mergeCell ref="B5:D5"/>
    <mergeCell ref="E5:G5"/>
    <mergeCell ref="H5:J5"/>
    <mergeCell ref="K5:M5"/>
    <mergeCell ref="B4:M4"/>
    <mergeCell ref="A13:A14"/>
    <mergeCell ref="B13:M13"/>
    <mergeCell ref="B14:D14"/>
    <mergeCell ref="E14:G14"/>
    <mergeCell ref="H14:J14"/>
    <mergeCell ref="K14:M14"/>
    <mergeCell ref="A44:A45"/>
    <mergeCell ref="B44:M44"/>
    <mergeCell ref="B45:D45"/>
    <mergeCell ref="E45:G45"/>
    <mergeCell ref="H45:J45"/>
    <mergeCell ref="K45:M45"/>
  </mergeCells>
  <pageMargins left="0.7" right="0.7" top="0.75" bottom="0.75" header="0.3" footer="0.3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7"/>
  <sheetViews>
    <sheetView tabSelected="1" topLeftCell="A37" zoomScaleNormal="100" workbookViewId="0">
      <selection activeCell="L52" sqref="L52"/>
    </sheetView>
  </sheetViews>
  <sheetFormatPr defaultRowHeight="15" x14ac:dyDescent="0.25"/>
  <cols>
    <col min="1" max="1" width="14.85546875" customWidth="1"/>
  </cols>
  <sheetData>
    <row r="1" spans="1:25" ht="18.75" x14ac:dyDescent="0.3">
      <c r="A1" s="17" t="s">
        <v>24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</row>
    <row r="2" spans="1:25" ht="31.5" customHeight="1" x14ac:dyDescent="0.25">
      <c r="A2" s="14" t="s">
        <v>25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spans="1:25" ht="15.75" x14ac:dyDescent="0.25">
      <c r="A3" s="5" t="s">
        <v>19</v>
      </c>
    </row>
    <row r="4" spans="1:25" x14ac:dyDescent="0.25">
      <c r="A4" s="9" t="s">
        <v>13</v>
      </c>
      <c r="B4" s="15" t="s">
        <v>12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25" x14ac:dyDescent="0.25">
      <c r="A5" s="10"/>
      <c r="B5" s="15" t="s">
        <v>8</v>
      </c>
      <c r="C5" s="15"/>
      <c r="D5" s="15"/>
      <c r="E5" s="15"/>
      <c r="F5" s="15"/>
      <c r="G5" s="15"/>
      <c r="H5" s="15" t="s">
        <v>9</v>
      </c>
      <c r="I5" s="15"/>
      <c r="J5" s="15"/>
      <c r="K5" s="15"/>
      <c r="L5" s="15"/>
      <c r="M5" s="15"/>
      <c r="N5" s="15" t="s">
        <v>10</v>
      </c>
      <c r="O5" s="15"/>
      <c r="P5" s="15"/>
      <c r="Q5" s="15"/>
      <c r="R5" s="15"/>
      <c r="S5" s="15"/>
      <c r="T5" s="15" t="s">
        <v>11</v>
      </c>
      <c r="U5" s="15"/>
      <c r="V5" s="15"/>
      <c r="W5" s="15"/>
      <c r="X5" s="15"/>
      <c r="Y5" s="15"/>
    </row>
    <row r="6" spans="1:25" ht="30" x14ac:dyDescent="0.25">
      <c r="A6" s="3" t="s">
        <v>4</v>
      </c>
      <c r="B6" s="11" t="s">
        <v>5</v>
      </c>
      <c r="C6" s="11"/>
      <c r="D6" s="11" t="s">
        <v>6</v>
      </c>
      <c r="E6" s="11"/>
      <c r="F6" s="11" t="s">
        <v>7</v>
      </c>
      <c r="G6" s="11"/>
      <c r="H6" s="11" t="s">
        <v>5</v>
      </c>
      <c r="I6" s="11"/>
      <c r="J6" s="11" t="s">
        <v>6</v>
      </c>
      <c r="K6" s="11"/>
      <c r="L6" s="11" t="s">
        <v>7</v>
      </c>
      <c r="M6" s="11"/>
      <c r="N6" s="11" t="s">
        <v>5</v>
      </c>
      <c r="O6" s="11"/>
      <c r="P6" s="11" t="s">
        <v>6</v>
      </c>
      <c r="Q6" s="11"/>
      <c r="R6" s="11" t="s">
        <v>7</v>
      </c>
      <c r="S6" s="11"/>
      <c r="T6" s="11" t="s">
        <v>5</v>
      </c>
      <c r="U6" s="11"/>
      <c r="V6" s="11" t="s">
        <v>6</v>
      </c>
      <c r="W6" s="11"/>
      <c r="X6" s="11" t="s">
        <v>7</v>
      </c>
      <c r="Y6" s="11"/>
    </row>
    <row r="7" spans="1:25" ht="30" x14ac:dyDescent="0.25">
      <c r="A7" s="3"/>
      <c r="B7" s="4" t="s">
        <v>20</v>
      </c>
      <c r="C7" s="4" t="s">
        <v>21</v>
      </c>
      <c r="D7" s="4" t="s">
        <v>20</v>
      </c>
      <c r="E7" s="4" t="s">
        <v>21</v>
      </c>
      <c r="F7" s="4" t="s">
        <v>20</v>
      </c>
      <c r="G7" s="4" t="s">
        <v>21</v>
      </c>
      <c r="H7" s="4" t="s">
        <v>20</v>
      </c>
      <c r="I7" s="4" t="s">
        <v>21</v>
      </c>
      <c r="J7" s="4" t="s">
        <v>20</v>
      </c>
      <c r="K7" s="4" t="s">
        <v>21</v>
      </c>
      <c r="L7" s="4" t="s">
        <v>20</v>
      </c>
      <c r="M7" s="4" t="s">
        <v>21</v>
      </c>
      <c r="N7" s="4" t="s">
        <v>20</v>
      </c>
      <c r="O7" s="4" t="s">
        <v>21</v>
      </c>
      <c r="P7" s="4" t="s">
        <v>20</v>
      </c>
      <c r="Q7" s="4" t="s">
        <v>21</v>
      </c>
      <c r="R7" s="4" t="s">
        <v>20</v>
      </c>
      <c r="S7" s="4" t="s">
        <v>21</v>
      </c>
      <c r="T7" s="4" t="s">
        <v>20</v>
      </c>
      <c r="U7" s="4" t="s">
        <v>21</v>
      </c>
      <c r="V7" s="4" t="s">
        <v>20</v>
      </c>
      <c r="W7" s="4" t="s">
        <v>21</v>
      </c>
      <c r="X7" s="4" t="s">
        <v>20</v>
      </c>
      <c r="Y7" s="4" t="s">
        <v>21</v>
      </c>
    </row>
    <row r="8" spans="1:25" x14ac:dyDescent="0.25">
      <c r="A8" s="1" t="s">
        <v>3</v>
      </c>
      <c r="B8" s="2">
        <v>1</v>
      </c>
      <c r="C8" s="2">
        <v>1</v>
      </c>
      <c r="D8" s="2">
        <v>1</v>
      </c>
      <c r="E8" s="2">
        <v>1</v>
      </c>
      <c r="F8" s="2">
        <v>1</v>
      </c>
      <c r="G8" s="2">
        <v>1</v>
      </c>
      <c r="H8" s="2">
        <v>0</v>
      </c>
      <c r="I8" s="2">
        <v>0</v>
      </c>
      <c r="J8" s="2">
        <v>1</v>
      </c>
      <c r="K8" s="2">
        <v>1</v>
      </c>
      <c r="L8" s="2">
        <v>0</v>
      </c>
      <c r="M8" s="2">
        <v>0</v>
      </c>
      <c r="N8" s="2">
        <v>9</v>
      </c>
      <c r="O8" s="2">
        <v>4</v>
      </c>
      <c r="P8" s="2">
        <v>5</v>
      </c>
      <c r="Q8" s="2">
        <v>2</v>
      </c>
      <c r="R8" s="2">
        <v>1</v>
      </c>
      <c r="S8" s="2">
        <v>1</v>
      </c>
      <c r="T8" s="2">
        <v>2</v>
      </c>
      <c r="U8" s="2">
        <v>1</v>
      </c>
      <c r="V8" s="2">
        <v>6</v>
      </c>
      <c r="W8" s="2">
        <v>4</v>
      </c>
      <c r="X8" s="2">
        <v>0</v>
      </c>
      <c r="Y8" s="2">
        <v>0</v>
      </c>
    </row>
    <row r="9" spans="1:25" x14ac:dyDescent="0.25">
      <c r="A9" s="1" t="s">
        <v>2</v>
      </c>
      <c r="B9" s="2">
        <v>0</v>
      </c>
      <c r="C9" s="2">
        <v>0</v>
      </c>
      <c r="D9" s="2">
        <v>1</v>
      </c>
      <c r="E9" s="2">
        <v>1</v>
      </c>
      <c r="F9" s="2">
        <v>1</v>
      </c>
      <c r="G9" s="2">
        <v>1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1</v>
      </c>
      <c r="U9" s="2">
        <v>1</v>
      </c>
      <c r="V9" s="2">
        <v>0</v>
      </c>
      <c r="W9" s="2">
        <v>0</v>
      </c>
      <c r="X9" s="2">
        <v>0</v>
      </c>
      <c r="Y9" s="2">
        <v>0</v>
      </c>
    </row>
    <row r="10" spans="1:25" x14ac:dyDescent="0.25">
      <c r="A10" s="1" t="s">
        <v>1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1</v>
      </c>
      <c r="W10" s="2">
        <v>1</v>
      </c>
      <c r="X10" s="2">
        <v>1</v>
      </c>
      <c r="Y10" s="2">
        <v>1</v>
      </c>
    </row>
    <row r="11" spans="1:25" x14ac:dyDescent="0.25">
      <c r="A11" s="1" t="s">
        <v>0</v>
      </c>
      <c r="B11" s="3" t="s">
        <v>22</v>
      </c>
      <c r="C11" s="3" t="s">
        <v>22</v>
      </c>
      <c r="D11" s="2">
        <v>1</v>
      </c>
      <c r="E11" s="2">
        <v>0</v>
      </c>
      <c r="F11" s="3" t="s">
        <v>22</v>
      </c>
      <c r="G11" s="3" t="s">
        <v>22</v>
      </c>
      <c r="H11" s="3" t="s">
        <v>22</v>
      </c>
      <c r="I11" s="3" t="s">
        <v>22</v>
      </c>
      <c r="J11" s="3">
        <v>0</v>
      </c>
      <c r="K11" s="3">
        <v>0</v>
      </c>
      <c r="L11" s="3" t="s">
        <v>22</v>
      </c>
      <c r="M11" s="3" t="s">
        <v>22</v>
      </c>
      <c r="N11" s="3" t="s">
        <v>22</v>
      </c>
      <c r="O11" s="3" t="s">
        <v>22</v>
      </c>
      <c r="P11" s="2">
        <v>4</v>
      </c>
      <c r="Q11" s="3">
        <v>3</v>
      </c>
      <c r="R11" s="3" t="s">
        <v>22</v>
      </c>
      <c r="S11" s="3" t="s">
        <v>22</v>
      </c>
      <c r="T11" s="3" t="s">
        <v>22</v>
      </c>
      <c r="U11" s="3" t="s">
        <v>22</v>
      </c>
      <c r="V11" s="2">
        <v>0</v>
      </c>
      <c r="W11" s="2">
        <v>0</v>
      </c>
      <c r="X11" s="3" t="s">
        <v>22</v>
      </c>
      <c r="Y11" s="3" t="s">
        <v>22</v>
      </c>
    </row>
    <row r="12" spans="1:25" x14ac:dyDescent="0.25">
      <c r="A12" s="7" t="s">
        <v>23</v>
      </c>
      <c r="B12" s="8">
        <f>SUM(B8:B11)</f>
        <v>1</v>
      </c>
      <c r="C12" s="8">
        <f t="shared" ref="C12:Y12" si="0">SUM(C8:C11)</f>
        <v>1</v>
      </c>
      <c r="D12" s="8">
        <f t="shared" si="0"/>
        <v>3</v>
      </c>
      <c r="E12" s="8">
        <f t="shared" si="0"/>
        <v>2</v>
      </c>
      <c r="F12" s="8">
        <f t="shared" si="0"/>
        <v>2</v>
      </c>
      <c r="G12" s="8">
        <f t="shared" si="0"/>
        <v>2</v>
      </c>
      <c r="H12" s="8">
        <f t="shared" si="0"/>
        <v>0</v>
      </c>
      <c r="I12" s="8">
        <f t="shared" si="0"/>
        <v>0</v>
      </c>
      <c r="J12" s="8">
        <f t="shared" si="0"/>
        <v>1</v>
      </c>
      <c r="K12" s="8">
        <f t="shared" si="0"/>
        <v>1</v>
      </c>
      <c r="L12" s="8">
        <f t="shared" si="0"/>
        <v>0</v>
      </c>
      <c r="M12" s="8">
        <f t="shared" si="0"/>
        <v>0</v>
      </c>
      <c r="N12" s="8">
        <f t="shared" si="0"/>
        <v>9</v>
      </c>
      <c r="O12" s="8">
        <f t="shared" si="0"/>
        <v>4</v>
      </c>
      <c r="P12" s="8">
        <f t="shared" si="0"/>
        <v>9</v>
      </c>
      <c r="Q12" s="8">
        <f t="shared" si="0"/>
        <v>5</v>
      </c>
      <c r="R12" s="8">
        <f t="shared" si="0"/>
        <v>1</v>
      </c>
      <c r="S12" s="8">
        <f t="shared" si="0"/>
        <v>1</v>
      </c>
      <c r="T12" s="8">
        <f t="shared" si="0"/>
        <v>3</v>
      </c>
      <c r="U12" s="8">
        <f t="shared" si="0"/>
        <v>2</v>
      </c>
      <c r="V12" s="8">
        <f t="shared" si="0"/>
        <v>7</v>
      </c>
      <c r="W12" s="8">
        <f t="shared" si="0"/>
        <v>5</v>
      </c>
      <c r="X12" s="8">
        <f t="shared" si="0"/>
        <v>1</v>
      </c>
      <c r="Y12" s="8">
        <f t="shared" si="0"/>
        <v>1</v>
      </c>
    </row>
    <row r="14" spans="1:25" x14ac:dyDescent="0.25">
      <c r="A14" s="9" t="s">
        <v>13</v>
      </c>
      <c r="B14" s="15" t="s">
        <v>18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</row>
    <row r="15" spans="1:25" x14ac:dyDescent="0.25">
      <c r="A15" s="10"/>
      <c r="B15" s="15" t="s">
        <v>8</v>
      </c>
      <c r="C15" s="15"/>
      <c r="D15" s="15"/>
      <c r="E15" s="15"/>
      <c r="F15" s="15"/>
      <c r="G15" s="15"/>
      <c r="H15" s="15" t="s">
        <v>9</v>
      </c>
      <c r="I15" s="15"/>
      <c r="J15" s="15"/>
      <c r="K15" s="15"/>
      <c r="L15" s="15"/>
      <c r="M15" s="15"/>
      <c r="N15" s="15" t="s">
        <v>10</v>
      </c>
      <c r="O15" s="15"/>
      <c r="P15" s="15"/>
      <c r="Q15" s="15"/>
      <c r="R15" s="15"/>
      <c r="S15" s="15"/>
      <c r="T15" s="15" t="s">
        <v>11</v>
      </c>
      <c r="U15" s="15"/>
      <c r="V15" s="15"/>
      <c r="W15" s="15"/>
      <c r="X15" s="15"/>
      <c r="Y15" s="15"/>
    </row>
    <row r="16" spans="1:25" ht="30" x14ac:dyDescent="0.25">
      <c r="A16" s="3" t="s">
        <v>4</v>
      </c>
      <c r="B16" s="11" t="s">
        <v>5</v>
      </c>
      <c r="C16" s="11"/>
      <c r="D16" s="11" t="s">
        <v>6</v>
      </c>
      <c r="E16" s="11"/>
      <c r="F16" s="11" t="s">
        <v>7</v>
      </c>
      <c r="G16" s="11"/>
      <c r="H16" s="11" t="s">
        <v>5</v>
      </c>
      <c r="I16" s="11"/>
      <c r="J16" s="11" t="s">
        <v>6</v>
      </c>
      <c r="K16" s="11"/>
      <c r="L16" s="11" t="s">
        <v>7</v>
      </c>
      <c r="M16" s="11"/>
      <c r="N16" s="11" t="s">
        <v>5</v>
      </c>
      <c r="O16" s="11"/>
      <c r="P16" s="11" t="s">
        <v>6</v>
      </c>
      <c r="Q16" s="11"/>
      <c r="R16" s="11" t="s">
        <v>7</v>
      </c>
      <c r="S16" s="11"/>
      <c r="T16" s="11" t="s">
        <v>5</v>
      </c>
      <c r="U16" s="11"/>
      <c r="V16" s="11" t="s">
        <v>6</v>
      </c>
      <c r="W16" s="11"/>
      <c r="X16" s="11" t="s">
        <v>7</v>
      </c>
      <c r="Y16" s="11"/>
    </row>
    <row r="17" spans="1:25" ht="30" x14ac:dyDescent="0.25">
      <c r="A17" s="3"/>
      <c r="B17" s="4" t="s">
        <v>20</v>
      </c>
      <c r="C17" s="4" t="s">
        <v>21</v>
      </c>
      <c r="D17" s="4" t="s">
        <v>20</v>
      </c>
      <c r="E17" s="4" t="s">
        <v>21</v>
      </c>
      <c r="F17" s="4" t="s">
        <v>20</v>
      </c>
      <c r="G17" s="4" t="s">
        <v>21</v>
      </c>
      <c r="H17" s="4" t="s">
        <v>20</v>
      </c>
      <c r="I17" s="4" t="s">
        <v>21</v>
      </c>
      <c r="J17" s="4" t="s">
        <v>20</v>
      </c>
      <c r="K17" s="4" t="s">
        <v>21</v>
      </c>
      <c r="L17" s="4" t="s">
        <v>20</v>
      </c>
      <c r="M17" s="4" t="s">
        <v>21</v>
      </c>
      <c r="N17" s="4" t="s">
        <v>20</v>
      </c>
      <c r="O17" s="4" t="s">
        <v>21</v>
      </c>
      <c r="P17" s="4" t="s">
        <v>20</v>
      </c>
      <c r="Q17" s="4" t="s">
        <v>21</v>
      </c>
      <c r="R17" s="4" t="s">
        <v>20</v>
      </c>
      <c r="S17" s="4" t="s">
        <v>21</v>
      </c>
      <c r="T17" s="4" t="s">
        <v>20</v>
      </c>
      <c r="U17" s="4" t="s">
        <v>21</v>
      </c>
      <c r="V17" s="4" t="s">
        <v>20</v>
      </c>
      <c r="W17" s="4" t="s">
        <v>21</v>
      </c>
      <c r="X17" s="4" t="s">
        <v>20</v>
      </c>
      <c r="Y17" s="4" t="s">
        <v>21</v>
      </c>
    </row>
    <row r="18" spans="1:25" x14ac:dyDescent="0.25">
      <c r="A18" s="1" t="s">
        <v>3</v>
      </c>
      <c r="B18" s="2">
        <v>1</v>
      </c>
      <c r="C18" s="2">
        <v>0</v>
      </c>
      <c r="D18" s="2">
        <v>2</v>
      </c>
      <c r="E18" s="2">
        <v>0</v>
      </c>
      <c r="F18" s="2">
        <v>0</v>
      </c>
      <c r="G18" s="2">
        <v>0</v>
      </c>
      <c r="H18" s="2">
        <f>1</f>
        <v>1</v>
      </c>
      <c r="I18" s="2">
        <v>1</v>
      </c>
      <c r="J18" s="2">
        <v>1</v>
      </c>
      <c r="K18" s="2">
        <v>1</v>
      </c>
      <c r="L18" s="2">
        <v>1</v>
      </c>
      <c r="M18" s="2">
        <v>1</v>
      </c>
      <c r="N18" s="2">
        <f>1+1+1+1</f>
        <v>4</v>
      </c>
      <c r="O18" s="2">
        <v>0</v>
      </c>
      <c r="P18" s="2">
        <v>3</v>
      </c>
      <c r="Q18" s="2">
        <v>0</v>
      </c>
      <c r="R18" s="2">
        <v>0</v>
      </c>
      <c r="S18" s="2">
        <v>0</v>
      </c>
      <c r="T18" s="2">
        <v>2</v>
      </c>
      <c r="U18" s="2">
        <v>1</v>
      </c>
      <c r="V18" s="2">
        <v>2</v>
      </c>
      <c r="W18" s="2">
        <v>0</v>
      </c>
      <c r="X18" s="2">
        <v>2</v>
      </c>
      <c r="Y18" s="2">
        <v>0</v>
      </c>
    </row>
    <row r="19" spans="1:25" x14ac:dyDescent="0.25">
      <c r="A19" s="1" t="s">
        <v>2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1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1</v>
      </c>
      <c r="Q19" s="2">
        <v>0</v>
      </c>
      <c r="R19" s="2">
        <v>0</v>
      </c>
      <c r="S19" s="2">
        <v>0</v>
      </c>
      <c r="T19" s="2">
        <v>1</v>
      </c>
      <c r="U19" s="2">
        <v>0</v>
      </c>
      <c r="V19" s="2">
        <v>1</v>
      </c>
      <c r="W19" s="2">
        <v>0</v>
      </c>
      <c r="X19" s="2">
        <v>0</v>
      </c>
      <c r="Y19" s="2">
        <v>0</v>
      </c>
    </row>
    <row r="20" spans="1:25" x14ac:dyDescent="0.25">
      <c r="A20" s="1" t="s">
        <v>1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1</v>
      </c>
      <c r="U20" s="2">
        <v>0</v>
      </c>
      <c r="V20" s="2">
        <v>1</v>
      </c>
      <c r="W20" s="2">
        <v>0</v>
      </c>
      <c r="X20" s="2">
        <v>1</v>
      </c>
      <c r="Y20" s="2">
        <v>0</v>
      </c>
    </row>
    <row r="21" spans="1:25" x14ac:dyDescent="0.25">
      <c r="A21" s="1" t="s">
        <v>0</v>
      </c>
      <c r="B21" s="3" t="s">
        <v>22</v>
      </c>
      <c r="C21" s="3" t="s">
        <v>22</v>
      </c>
      <c r="D21" s="2">
        <v>0</v>
      </c>
      <c r="E21" s="2">
        <v>0</v>
      </c>
      <c r="F21" s="3" t="s">
        <v>22</v>
      </c>
      <c r="G21" s="3" t="s">
        <v>22</v>
      </c>
      <c r="H21" s="3" t="s">
        <v>22</v>
      </c>
      <c r="I21" s="3" t="s">
        <v>22</v>
      </c>
      <c r="J21" s="3">
        <v>0</v>
      </c>
      <c r="K21" s="3">
        <v>0</v>
      </c>
      <c r="L21" s="3" t="s">
        <v>22</v>
      </c>
      <c r="M21" s="3" t="s">
        <v>22</v>
      </c>
      <c r="N21" s="3" t="s">
        <v>22</v>
      </c>
      <c r="O21" s="3" t="s">
        <v>22</v>
      </c>
      <c r="P21" s="2">
        <v>1</v>
      </c>
      <c r="Q21" s="3">
        <v>0</v>
      </c>
      <c r="R21" s="3" t="s">
        <v>22</v>
      </c>
      <c r="S21" s="3" t="s">
        <v>22</v>
      </c>
      <c r="T21" s="3" t="s">
        <v>22</v>
      </c>
      <c r="U21" s="3" t="s">
        <v>22</v>
      </c>
      <c r="V21" s="2">
        <v>1</v>
      </c>
      <c r="W21" s="2">
        <v>0</v>
      </c>
      <c r="X21" s="3" t="s">
        <v>22</v>
      </c>
      <c r="Y21" s="3" t="s">
        <v>22</v>
      </c>
    </row>
    <row r="22" spans="1:25" x14ac:dyDescent="0.25">
      <c r="A22" s="7" t="s">
        <v>23</v>
      </c>
      <c r="B22" s="8">
        <f>SUM(B18:B21)</f>
        <v>1</v>
      </c>
      <c r="C22" s="8">
        <f t="shared" ref="C22:Y22" si="1">SUM(C18:C21)</f>
        <v>0</v>
      </c>
      <c r="D22" s="8">
        <f t="shared" si="1"/>
        <v>2</v>
      </c>
      <c r="E22" s="8">
        <f t="shared" si="1"/>
        <v>0</v>
      </c>
      <c r="F22" s="8">
        <f t="shared" si="1"/>
        <v>0</v>
      </c>
      <c r="G22" s="8">
        <f t="shared" si="1"/>
        <v>0</v>
      </c>
      <c r="H22" s="8">
        <f t="shared" si="1"/>
        <v>1</v>
      </c>
      <c r="I22" s="8">
        <f t="shared" si="1"/>
        <v>1</v>
      </c>
      <c r="J22" s="8">
        <f t="shared" si="1"/>
        <v>2</v>
      </c>
      <c r="K22" s="8">
        <f t="shared" si="1"/>
        <v>1</v>
      </c>
      <c r="L22" s="8">
        <f t="shared" si="1"/>
        <v>1</v>
      </c>
      <c r="M22" s="8">
        <f t="shared" si="1"/>
        <v>1</v>
      </c>
      <c r="N22" s="8">
        <f t="shared" si="1"/>
        <v>4</v>
      </c>
      <c r="O22" s="8">
        <f t="shared" si="1"/>
        <v>0</v>
      </c>
      <c r="P22" s="8">
        <f t="shared" si="1"/>
        <v>5</v>
      </c>
      <c r="Q22" s="8">
        <f t="shared" si="1"/>
        <v>0</v>
      </c>
      <c r="R22" s="8">
        <f t="shared" si="1"/>
        <v>0</v>
      </c>
      <c r="S22" s="8">
        <f t="shared" si="1"/>
        <v>0</v>
      </c>
      <c r="T22" s="8">
        <f t="shared" si="1"/>
        <v>4</v>
      </c>
      <c r="U22" s="8">
        <f t="shared" si="1"/>
        <v>1</v>
      </c>
      <c r="V22" s="8">
        <f t="shared" si="1"/>
        <v>5</v>
      </c>
      <c r="W22" s="8">
        <f t="shared" si="1"/>
        <v>0</v>
      </c>
      <c r="X22" s="8">
        <f t="shared" si="1"/>
        <v>3</v>
      </c>
      <c r="Y22" s="8">
        <f t="shared" si="1"/>
        <v>0</v>
      </c>
    </row>
    <row r="24" spans="1:25" x14ac:dyDescent="0.25">
      <c r="A24" s="9" t="s">
        <v>13</v>
      </c>
      <c r="B24" s="15" t="s">
        <v>26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</row>
    <row r="25" spans="1:25" x14ac:dyDescent="0.25">
      <c r="A25" s="10"/>
      <c r="B25" s="15" t="s">
        <v>8</v>
      </c>
      <c r="C25" s="15"/>
      <c r="D25" s="15"/>
      <c r="E25" s="15"/>
      <c r="F25" s="15"/>
      <c r="G25" s="15"/>
      <c r="H25" s="15" t="s">
        <v>9</v>
      </c>
      <c r="I25" s="15"/>
      <c r="J25" s="15"/>
      <c r="K25" s="15"/>
      <c r="L25" s="15"/>
      <c r="M25" s="15"/>
      <c r="N25" s="15" t="s">
        <v>10</v>
      </c>
      <c r="O25" s="15"/>
      <c r="P25" s="15"/>
      <c r="Q25" s="15"/>
      <c r="R25" s="15"/>
      <c r="S25" s="15"/>
      <c r="T25" s="15" t="s">
        <v>11</v>
      </c>
      <c r="U25" s="15"/>
      <c r="V25" s="15"/>
      <c r="W25" s="15"/>
      <c r="X25" s="15"/>
      <c r="Y25" s="15"/>
    </row>
    <row r="26" spans="1:25" ht="30" x14ac:dyDescent="0.25">
      <c r="A26" s="3" t="s">
        <v>4</v>
      </c>
      <c r="B26" s="11" t="s">
        <v>5</v>
      </c>
      <c r="C26" s="11"/>
      <c r="D26" s="11" t="s">
        <v>6</v>
      </c>
      <c r="E26" s="11"/>
      <c r="F26" s="11" t="s">
        <v>7</v>
      </c>
      <c r="G26" s="11"/>
      <c r="H26" s="11" t="s">
        <v>5</v>
      </c>
      <c r="I26" s="11"/>
      <c r="J26" s="11" t="s">
        <v>6</v>
      </c>
      <c r="K26" s="11"/>
      <c r="L26" s="11" t="s">
        <v>7</v>
      </c>
      <c r="M26" s="11"/>
      <c r="N26" s="11" t="s">
        <v>5</v>
      </c>
      <c r="O26" s="11"/>
      <c r="P26" s="11" t="s">
        <v>6</v>
      </c>
      <c r="Q26" s="11"/>
      <c r="R26" s="11" t="s">
        <v>7</v>
      </c>
      <c r="S26" s="11"/>
      <c r="T26" s="11" t="s">
        <v>5</v>
      </c>
      <c r="U26" s="11"/>
      <c r="V26" s="11" t="s">
        <v>6</v>
      </c>
      <c r="W26" s="11"/>
      <c r="X26" s="11" t="s">
        <v>7</v>
      </c>
      <c r="Y26" s="11"/>
    </row>
    <row r="27" spans="1:25" ht="30" x14ac:dyDescent="0.25">
      <c r="A27" s="3"/>
      <c r="B27" s="4" t="s">
        <v>20</v>
      </c>
      <c r="C27" s="4" t="s">
        <v>21</v>
      </c>
      <c r="D27" s="4" t="s">
        <v>20</v>
      </c>
      <c r="E27" s="4" t="s">
        <v>21</v>
      </c>
      <c r="F27" s="4" t="s">
        <v>20</v>
      </c>
      <c r="G27" s="4" t="s">
        <v>21</v>
      </c>
      <c r="H27" s="4" t="s">
        <v>20</v>
      </c>
      <c r="I27" s="4" t="s">
        <v>21</v>
      </c>
      <c r="J27" s="4" t="s">
        <v>20</v>
      </c>
      <c r="K27" s="4" t="s">
        <v>21</v>
      </c>
      <c r="L27" s="4" t="s">
        <v>20</v>
      </c>
      <c r="M27" s="4" t="s">
        <v>21</v>
      </c>
      <c r="N27" s="4" t="s">
        <v>20</v>
      </c>
      <c r="O27" s="4" t="s">
        <v>21</v>
      </c>
      <c r="P27" s="4" t="s">
        <v>20</v>
      </c>
      <c r="Q27" s="4" t="s">
        <v>21</v>
      </c>
      <c r="R27" s="4" t="s">
        <v>20</v>
      </c>
      <c r="S27" s="4" t="s">
        <v>21</v>
      </c>
      <c r="T27" s="4" t="s">
        <v>20</v>
      </c>
      <c r="U27" s="4" t="s">
        <v>21</v>
      </c>
      <c r="V27" s="4" t="s">
        <v>20</v>
      </c>
      <c r="W27" s="4" t="s">
        <v>21</v>
      </c>
      <c r="X27" s="4" t="s">
        <v>20</v>
      </c>
      <c r="Y27" s="4" t="s">
        <v>21</v>
      </c>
    </row>
    <row r="28" spans="1:25" x14ac:dyDescent="0.25">
      <c r="A28" s="1" t="s">
        <v>3</v>
      </c>
      <c r="B28" s="2">
        <v>1</v>
      </c>
      <c r="C28" s="2">
        <v>0</v>
      </c>
      <c r="D28" s="2">
        <v>2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2</v>
      </c>
      <c r="K28" s="2">
        <v>1</v>
      </c>
      <c r="L28" s="2">
        <v>0</v>
      </c>
      <c r="M28" s="2">
        <v>0</v>
      </c>
      <c r="N28" s="2">
        <v>0</v>
      </c>
      <c r="O28" s="2">
        <v>0</v>
      </c>
      <c r="P28" s="2">
        <v>4</v>
      </c>
      <c r="Q28" s="2">
        <v>1</v>
      </c>
      <c r="R28" s="2">
        <v>0</v>
      </c>
      <c r="S28" s="2">
        <v>0</v>
      </c>
      <c r="T28" s="2">
        <v>0</v>
      </c>
      <c r="U28" s="2">
        <v>0</v>
      </c>
      <c r="V28" s="2">
        <v>3</v>
      </c>
      <c r="W28" s="2">
        <v>0</v>
      </c>
      <c r="X28" s="2">
        <v>0</v>
      </c>
      <c r="Y28" s="2">
        <v>0</v>
      </c>
    </row>
    <row r="29" spans="1:25" x14ac:dyDescent="0.25">
      <c r="A29" s="1" t="s">
        <v>2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1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</row>
    <row r="30" spans="1:25" x14ac:dyDescent="0.25">
      <c r="A30" s="1" t="s">
        <v>1</v>
      </c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</row>
    <row r="31" spans="1:25" x14ac:dyDescent="0.25">
      <c r="A31" s="1" t="s">
        <v>0</v>
      </c>
      <c r="B31" s="3">
        <v>0</v>
      </c>
      <c r="C31" s="2">
        <v>0</v>
      </c>
      <c r="D31" s="2">
        <v>3</v>
      </c>
      <c r="E31" s="2">
        <v>0</v>
      </c>
      <c r="F31" s="2" t="s">
        <v>22</v>
      </c>
      <c r="G31" s="2" t="s">
        <v>22</v>
      </c>
      <c r="H31" s="2">
        <v>0</v>
      </c>
      <c r="I31" s="2">
        <v>0</v>
      </c>
      <c r="J31" s="3">
        <v>1</v>
      </c>
      <c r="K31" s="3">
        <v>0</v>
      </c>
      <c r="L31" s="2" t="s">
        <v>22</v>
      </c>
      <c r="M31" s="2" t="s">
        <v>22</v>
      </c>
      <c r="N31" s="2">
        <v>0</v>
      </c>
      <c r="O31" s="2">
        <v>0</v>
      </c>
      <c r="P31" s="2">
        <v>0</v>
      </c>
      <c r="Q31" s="3">
        <v>0</v>
      </c>
      <c r="R31" s="2" t="s">
        <v>22</v>
      </c>
      <c r="S31" s="2" t="s">
        <v>22</v>
      </c>
      <c r="T31" s="2">
        <v>0</v>
      </c>
      <c r="U31" s="2">
        <v>0</v>
      </c>
      <c r="V31" s="2">
        <v>1</v>
      </c>
      <c r="W31" s="2">
        <v>0</v>
      </c>
      <c r="X31" s="2" t="s">
        <v>22</v>
      </c>
      <c r="Y31" s="2" t="s">
        <v>22</v>
      </c>
    </row>
    <row r="32" spans="1:25" x14ac:dyDescent="0.25">
      <c r="A32" s="1" t="s">
        <v>27</v>
      </c>
      <c r="B32" s="3">
        <v>0</v>
      </c>
      <c r="C32" s="2">
        <v>0</v>
      </c>
      <c r="D32" s="2">
        <v>0</v>
      </c>
      <c r="E32" s="2">
        <v>0</v>
      </c>
      <c r="F32" s="2" t="s">
        <v>22</v>
      </c>
      <c r="G32" s="2" t="s">
        <v>22</v>
      </c>
      <c r="H32" s="2">
        <v>0</v>
      </c>
      <c r="I32" s="2">
        <v>0</v>
      </c>
      <c r="J32" s="3">
        <v>0</v>
      </c>
      <c r="K32" s="3">
        <v>0</v>
      </c>
      <c r="L32" s="2" t="s">
        <v>22</v>
      </c>
      <c r="M32" s="2" t="s">
        <v>22</v>
      </c>
      <c r="N32" s="2">
        <v>0</v>
      </c>
      <c r="O32" s="2">
        <v>0</v>
      </c>
      <c r="P32" s="2">
        <v>1</v>
      </c>
      <c r="Q32" s="3">
        <v>0</v>
      </c>
      <c r="R32" s="2" t="s">
        <v>22</v>
      </c>
      <c r="S32" s="2" t="s">
        <v>22</v>
      </c>
      <c r="T32" s="2">
        <v>0</v>
      </c>
      <c r="U32" s="2">
        <v>0</v>
      </c>
      <c r="V32" s="2">
        <v>0</v>
      </c>
      <c r="W32" s="2">
        <v>0</v>
      </c>
      <c r="X32" s="2" t="s">
        <v>22</v>
      </c>
      <c r="Y32" s="2" t="s">
        <v>22</v>
      </c>
    </row>
    <row r="33" spans="1:25" x14ac:dyDescent="0.25">
      <c r="A33" s="7" t="s">
        <v>23</v>
      </c>
      <c r="B33" s="8">
        <f>SUM(B28:B32)</f>
        <v>1</v>
      </c>
      <c r="C33" s="8">
        <f t="shared" ref="C33:Y33" si="2">SUM(C28:C32)</f>
        <v>0</v>
      </c>
      <c r="D33" s="8">
        <f t="shared" si="2"/>
        <v>5</v>
      </c>
      <c r="E33" s="8">
        <f t="shared" si="2"/>
        <v>0</v>
      </c>
      <c r="F33" s="8">
        <f t="shared" si="2"/>
        <v>0</v>
      </c>
      <c r="G33" s="8">
        <f t="shared" si="2"/>
        <v>0</v>
      </c>
      <c r="H33" s="8">
        <f t="shared" si="2"/>
        <v>0</v>
      </c>
      <c r="I33" s="8">
        <f t="shared" si="2"/>
        <v>0</v>
      </c>
      <c r="J33" s="8">
        <f t="shared" si="2"/>
        <v>3</v>
      </c>
      <c r="K33" s="8">
        <f t="shared" si="2"/>
        <v>1</v>
      </c>
      <c r="L33" s="8">
        <f t="shared" si="2"/>
        <v>0</v>
      </c>
      <c r="M33" s="8">
        <f t="shared" si="2"/>
        <v>0</v>
      </c>
      <c r="N33" s="8">
        <f t="shared" si="2"/>
        <v>0</v>
      </c>
      <c r="O33" s="8">
        <f t="shared" si="2"/>
        <v>0</v>
      </c>
      <c r="P33" s="8">
        <f t="shared" si="2"/>
        <v>6</v>
      </c>
      <c r="Q33" s="8">
        <f t="shared" si="2"/>
        <v>1</v>
      </c>
      <c r="R33" s="8">
        <f t="shared" si="2"/>
        <v>0</v>
      </c>
      <c r="S33" s="8">
        <f t="shared" si="2"/>
        <v>0</v>
      </c>
      <c r="T33" s="8">
        <f t="shared" si="2"/>
        <v>0</v>
      </c>
      <c r="U33" s="8">
        <f t="shared" si="2"/>
        <v>0</v>
      </c>
      <c r="V33" s="8">
        <f t="shared" si="2"/>
        <v>4</v>
      </c>
      <c r="W33" s="8">
        <f t="shared" si="2"/>
        <v>0</v>
      </c>
      <c r="X33" s="8">
        <f t="shared" si="2"/>
        <v>0</v>
      </c>
      <c r="Y33" s="8">
        <f t="shared" si="2"/>
        <v>0</v>
      </c>
    </row>
    <row r="35" spans="1:25" x14ac:dyDescent="0.25">
      <c r="A35" s="9" t="s">
        <v>13</v>
      </c>
      <c r="B35" s="15" t="s">
        <v>29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</row>
    <row r="36" spans="1:25" x14ac:dyDescent="0.25">
      <c r="A36" s="10"/>
      <c r="B36" s="15" t="s">
        <v>8</v>
      </c>
      <c r="C36" s="15"/>
      <c r="D36" s="15"/>
      <c r="E36" s="15"/>
      <c r="F36" s="15"/>
      <c r="G36" s="15"/>
      <c r="H36" s="15" t="s">
        <v>9</v>
      </c>
      <c r="I36" s="15"/>
      <c r="J36" s="15"/>
      <c r="K36" s="15"/>
      <c r="L36" s="15"/>
      <c r="M36" s="15"/>
      <c r="N36" s="15" t="s">
        <v>10</v>
      </c>
      <c r="O36" s="15"/>
      <c r="P36" s="15"/>
      <c r="Q36" s="15"/>
      <c r="R36" s="15"/>
      <c r="S36" s="15"/>
      <c r="T36" s="15" t="s">
        <v>11</v>
      </c>
      <c r="U36" s="15"/>
      <c r="V36" s="15"/>
      <c r="W36" s="15"/>
      <c r="X36" s="15"/>
      <c r="Y36" s="15"/>
    </row>
    <row r="37" spans="1:25" ht="30" x14ac:dyDescent="0.25">
      <c r="A37" s="3" t="s">
        <v>4</v>
      </c>
      <c r="B37" s="11" t="s">
        <v>5</v>
      </c>
      <c r="C37" s="11"/>
      <c r="D37" s="11" t="s">
        <v>6</v>
      </c>
      <c r="E37" s="11"/>
      <c r="F37" s="11" t="s">
        <v>7</v>
      </c>
      <c r="G37" s="11"/>
      <c r="H37" s="11" t="s">
        <v>5</v>
      </c>
      <c r="I37" s="11"/>
      <c r="J37" s="11" t="s">
        <v>6</v>
      </c>
      <c r="K37" s="11"/>
      <c r="L37" s="11" t="s">
        <v>7</v>
      </c>
      <c r="M37" s="11"/>
      <c r="N37" s="11" t="s">
        <v>5</v>
      </c>
      <c r="O37" s="11"/>
      <c r="P37" s="11" t="s">
        <v>6</v>
      </c>
      <c r="Q37" s="11"/>
      <c r="R37" s="11" t="s">
        <v>7</v>
      </c>
      <c r="S37" s="11"/>
      <c r="T37" s="11" t="s">
        <v>5</v>
      </c>
      <c r="U37" s="11"/>
      <c r="V37" s="11" t="s">
        <v>6</v>
      </c>
      <c r="W37" s="11"/>
      <c r="X37" s="11" t="s">
        <v>7</v>
      </c>
      <c r="Y37" s="11"/>
    </row>
    <row r="38" spans="1:25" ht="30" x14ac:dyDescent="0.25">
      <c r="A38" s="3"/>
      <c r="B38" s="4" t="s">
        <v>20</v>
      </c>
      <c r="C38" s="4" t="s">
        <v>21</v>
      </c>
      <c r="D38" s="4" t="s">
        <v>20</v>
      </c>
      <c r="E38" s="4" t="s">
        <v>21</v>
      </c>
      <c r="F38" s="4" t="s">
        <v>20</v>
      </c>
      <c r="G38" s="4" t="s">
        <v>21</v>
      </c>
      <c r="H38" s="4" t="s">
        <v>20</v>
      </c>
      <c r="I38" s="4" t="s">
        <v>21</v>
      </c>
      <c r="J38" s="4" t="s">
        <v>20</v>
      </c>
      <c r="K38" s="4" t="s">
        <v>21</v>
      </c>
      <c r="L38" s="4" t="s">
        <v>20</v>
      </c>
      <c r="M38" s="4" t="s">
        <v>21</v>
      </c>
      <c r="N38" s="4" t="s">
        <v>20</v>
      </c>
      <c r="O38" s="4" t="s">
        <v>21</v>
      </c>
      <c r="P38" s="4" t="s">
        <v>20</v>
      </c>
      <c r="Q38" s="4" t="s">
        <v>21</v>
      </c>
      <c r="R38" s="4" t="s">
        <v>20</v>
      </c>
      <c r="S38" s="4" t="s">
        <v>21</v>
      </c>
      <c r="T38" s="4" t="s">
        <v>20</v>
      </c>
      <c r="U38" s="4" t="s">
        <v>21</v>
      </c>
      <c r="V38" s="4" t="s">
        <v>20</v>
      </c>
      <c r="W38" s="4" t="s">
        <v>21</v>
      </c>
      <c r="X38" s="4" t="s">
        <v>20</v>
      </c>
      <c r="Y38" s="4" t="s">
        <v>21</v>
      </c>
    </row>
    <row r="39" spans="1:25" x14ac:dyDescent="0.25">
      <c r="A39" s="1" t="s">
        <v>3</v>
      </c>
      <c r="B39" s="2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f>1+1+1</f>
        <v>3</v>
      </c>
      <c r="I39" s="2">
        <f>1</f>
        <v>1</v>
      </c>
      <c r="J39" s="2">
        <f>1+1+1</f>
        <v>3</v>
      </c>
      <c r="K39" s="2">
        <f>1</f>
        <v>1</v>
      </c>
      <c r="L39" s="2">
        <v>0</v>
      </c>
      <c r="M39" s="2">
        <v>0</v>
      </c>
      <c r="N39" s="2">
        <f>1+1+1</f>
        <v>3</v>
      </c>
      <c r="O39" s="2">
        <f>1</f>
        <v>1</v>
      </c>
      <c r="P39" s="2">
        <f>1+1+1</f>
        <v>3</v>
      </c>
      <c r="Q39" s="2">
        <v>1</v>
      </c>
      <c r="R39" s="2">
        <v>0</v>
      </c>
      <c r="S39" s="2">
        <v>0</v>
      </c>
      <c r="T39" s="2">
        <f>1+1</f>
        <v>2</v>
      </c>
      <c r="U39" s="2">
        <v>0</v>
      </c>
      <c r="V39" s="2">
        <f>1+1+1</f>
        <v>3</v>
      </c>
      <c r="W39" s="2">
        <v>0</v>
      </c>
      <c r="X39" s="2">
        <f>1</f>
        <v>1</v>
      </c>
      <c r="Y39" s="2">
        <v>0</v>
      </c>
    </row>
    <row r="40" spans="1:25" x14ac:dyDescent="0.25">
      <c r="A40" s="1" t="s">
        <v>2</v>
      </c>
      <c r="B40" s="2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</row>
    <row r="41" spans="1:25" x14ac:dyDescent="0.25">
      <c r="A41" s="1" t="s">
        <v>1</v>
      </c>
      <c r="B41" s="2">
        <v>0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f>1</f>
        <v>1</v>
      </c>
      <c r="I41" s="2">
        <f>1</f>
        <v>1</v>
      </c>
      <c r="J41" s="2">
        <f>1</f>
        <v>1</v>
      </c>
      <c r="K41" s="2">
        <f>1</f>
        <v>1</v>
      </c>
      <c r="L41" s="2">
        <f>1</f>
        <v>1</v>
      </c>
      <c r="M41" s="2">
        <f>1</f>
        <v>1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</row>
    <row r="42" spans="1:25" x14ac:dyDescent="0.25">
      <c r="A42" s="1" t="s">
        <v>0</v>
      </c>
      <c r="B42" s="2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3">
        <f>1</f>
        <v>1</v>
      </c>
      <c r="K42" s="3">
        <f>1</f>
        <v>1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</row>
    <row r="43" spans="1:25" x14ac:dyDescent="0.25">
      <c r="A43" s="1" t="s">
        <v>30</v>
      </c>
      <c r="B43" s="2">
        <v>0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3">
        <v>0</v>
      </c>
      <c r="K43" s="3">
        <v>0</v>
      </c>
      <c r="L43" s="2">
        <v>0</v>
      </c>
      <c r="M43" s="2">
        <v>0</v>
      </c>
      <c r="N43" s="2">
        <v>0</v>
      </c>
      <c r="O43" s="2">
        <v>0</v>
      </c>
      <c r="P43" s="2">
        <v>1</v>
      </c>
      <c r="Q43" s="3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</row>
    <row r="44" spans="1:25" x14ac:dyDescent="0.25">
      <c r="A44" s="1" t="s">
        <v>27</v>
      </c>
      <c r="B44" s="2">
        <v>0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f>1</f>
        <v>1</v>
      </c>
      <c r="I44" s="2">
        <v>0</v>
      </c>
      <c r="J44" s="3">
        <f>1+1</f>
        <v>2</v>
      </c>
      <c r="K44" s="3">
        <f>0</f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3">
        <v>0</v>
      </c>
      <c r="R44" s="2">
        <v>0</v>
      </c>
      <c r="S44" s="2">
        <v>0</v>
      </c>
      <c r="T44" s="2">
        <v>0</v>
      </c>
      <c r="U44" s="2">
        <v>0</v>
      </c>
      <c r="V44" s="2">
        <f>3</f>
        <v>3</v>
      </c>
      <c r="W44" s="2">
        <v>1</v>
      </c>
      <c r="X44" s="2">
        <v>0</v>
      </c>
      <c r="Y44" s="2">
        <v>0</v>
      </c>
    </row>
    <row r="45" spans="1:25" x14ac:dyDescent="0.25">
      <c r="A45" s="7" t="s">
        <v>23</v>
      </c>
      <c r="B45" s="8">
        <f>SUM(B39:B44)</f>
        <v>0</v>
      </c>
      <c r="C45" s="8">
        <f t="shared" ref="C45:Y45" si="3">SUM(C39:C44)</f>
        <v>0</v>
      </c>
      <c r="D45" s="8">
        <f t="shared" si="3"/>
        <v>0</v>
      </c>
      <c r="E45" s="8">
        <f t="shared" si="3"/>
        <v>0</v>
      </c>
      <c r="F45" s="8">
        <f t="shared" si="3"/>
        <v>0</v>
      </c>
      <c r="G45" s="8">
        <f t="shared" si="3"/>
        <v>0</v>
      </c>
      <c r="H45" s="8">
        <f t="shared" si="3"/>
        <v>5</v>
      </c>
      <c r="I45" s="8">
        <f t="shared" si="3"/>
        <v>2</v>
      </c>
      <c r="J45" s="8">
        <f t="shared" si="3"/>
        <v>7</v>
      </c>
      <c r="K45" s="8">
        <f t="shared" si="3"/>
        <v>3</v>
      </c>
      <c r="L45" s="8">
        <f t="shared" si="3"/>
        <v>1</v>
      </c>
      <c r="M45" s="8">
        <f t="shared" si="3"/>
        <v>1</v>
      </c>
      <c r="N45" s="8">
        <f t="shared" si="3"/>
        <v>3</v>
      </c>
      <c r="O45" s="8">
        <f t="shared" si="3"/>
        <v>1</v>
      </c>
      <c r="P45" s="8">
        <f t="shared" si="3"/>
        <v>4</v>
      </c>
      <c r="Q45" s="8">
        <f t="shared" si="3"/>
        <v>1</v>
      </c>
      <c r="R45" s="8">
        <f t="shared" si="3"/>
        <v>0</v>
      </c>
      <c r="S45" s="8">
        <f t="shared" si="3"/>
        <v>0</v>
      </c>
      <c r="T45" s="8">
        <f t="shared" si="3"/>
        <v>2</v>
      </c>
      <c r="U45" s="8">
        <f t="shared" si="3"/>
        <v>0</v>
      </c>
      <c r="V45" s="8">
        <f t="shared" si="3"/>
        <v>6</v>
      </c>
      <c r="W45" s="8">
        <f t="shared" si="3"/>
        <v>1</v>
      </c>
      <c r="X45" s="8">
        <f t="shared" si="3"/>
        <v>1</v>
      </c>
      <c r="Y45" s="8">
        <f t="shared" si="3"/>
        <v>0</v>
      </c>
    </row>
    <row r="47" spans="1:25" x14ac:dyDescent="0.25">
      <c r="A47" s="9" t="s">
        <v>13</v>
      </c>
      <c r="B47" s="15" t="s">
        <v>32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</row>
    <row r="48" spans="1:25" x14ac:dyDescent="0.25">
      <c r="A48" s="10"/>
      <c r="B48" s="15" t="s">
        <v>8</v>
      </c>
      <c r="C48" s="15"/>
      <c r="D48" s="15"/>
      <c r="E48" s="15"/>
      <c r="F48" s="15"/>
      <c r="G48" s="15"/>
      <c r="H48" s="15" t="s">
        <v>9</v>
      </c>
      <c r="I48" s="15"/>
      <c r="J48" s="15"/>
      <c r="K48" s="15"/>
      <c r="L48" s="15"/>
      <c r="M48" s="15"/>
      <c r="N48" s="15" t="s">
        <v>10</v>
      </c>
      <c r="O48" s="15"/>
      <c r="P48" s="15"/>
      <c r="Q48" s="15"/>
      <c r="R48" s="15"/>
      <c r="S48" s="15"/>
      <c r="T48" s="15" t="s">
        <v>11</v>
      </c>
      <c r="U48" s="15"/>
      <c r="V48" s="15"/>
      <c r="W48" s="15"/>
      <c r="X48" s="15"/>
      <c r="Y48" s="15"/>
    </row>
    <row r="49" spans="1:25" ht="30" x14ac:dyDescent="0.25">
      <c r="A49" s="3" t="s">
        <v>4</v>
      </c>
      <c r="B49" s="11" t="s">
        <v>5</v>
      </c>
      <c r="C49" s="11"/>
      <c r="D49" s="11" t="s">
        <v>6</v>
      </c>
      <c r="E49" s="11"/>
      <c r="F49" s="11" t="s">
        <v>7</v>
      </c>
      <c r="G49" s="11"/>
      <c r="H49" s="11" t="s">
        <v>5</v>
      </c>
      <c r="I49" s="11"/>
      <c r="J49" s="11" t="s">
        <v>6</v>
      </c>
      <c r="K49" s="11"/>
      <c r="L49" s="11" t="s">
        <v>7</v>
      </c>
      <c r="M49" s="11"/>
      <c r="N49" s="11" t="s">
        <v>5</v>
      </c>
      <c r="O49" s="11"/>
      <c r="P49" s="11" t="s">
        <v>6</v>
      </c>
      <c r="Q49" s="11"/>
      <c r="R49" s="11" t="s">
        <v>7</v>
      </c>
      <c r="S49" s="11"/>
      <c r="T49" s="11" t="s">
        <v>5</v>
      </c>
      <c r="U49" s="11"/>
      <c r="V49" s="11" t="s">
        <v>6</v>
      </c>
      <c r="W49" s="11"/>
      <c r="X49" s="11" t="s">
        <v>7</v>
      </c>
      <c r="Y49" s="11"/>
    </row>
    <row r="50" spans="1:25" ht="30" x14ac:dyDescent="0.25">
      <c r="A50" s="3"/>
      <c r="B50" s="4" t="s">
        <v>20</v>
      </c>
      <c r="C50" s="4" t="s">
        <v>21</v>
      </c>
      <c r="D50" s="4" t="s">
        <v>20</v>
      </c>
      <c r="E50" s="4" t="s">
        <v>21</v>
      </c>
      <c r="F50" s="4" t="s">
        <v>20</v>
      </c>
      <c r="G50" s="4" t="s">
        <v>21</v>
      </c>
      <c r="H50" s="4" t="s">
        <v>20</v>
      </c>
      <c r="I50" s="4" t="s">
        <v>21</v>
      </c>
      <c r="J50" s="4" t="s">
        <v>20</v>
      </c>
      <c r="K50" s="4" t="s">
        <v>21</v>
      </c>
      <c r="L50" s="4" t="s">
        <v>20</v>
      </c>
      <c r="M50" s="4" t="s">
        <v>21</v>
      </c>
      <c r="N50" s="4" t="s">
        <v>20</v>
      </c>
      <c r="O50" s="4" t="s">
        <v>21</v>
      </c>
      <c r="P50" s="4" t="s">
        <v>20</v>
      </c>
      <c r="Q50" s="4" t="s">
        <v>21</v>
      </c>
      <c r="R50" s="4" t="s">
        <v>20</v>
      </c>
      <c r="S50" s="4" t="s">
        <v>21</v>
      </c>
      <c r="T50" s="4" t="s">
        <v>20</v>
      </c>
      <c r="U50" s="4" t="s">
        <v>21</v>
      </c>
      <c r="V50" s="4" t="s">
        <v>20</v>
      </c>
      <c r="W50" s="4" t="s">
        <v>21</v>
      </c>
      <c r="X50" s="4" t="s">
        <v>20</v>
      </c>
      <c r="Y50" s="4" t="s">
        <v>21</v>
      </c>
    </row>
    <row r="51" spans="1:25" x14ac:dyDescent="0.25">
      <c r="A51" s="1" t="s">
        <v>3</v>
      </c>
      <c r="B51" s="2">
        <v>2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3</v>
      </c>
      <c r="I51" s="2">
        <v>0</v>
      </c>
      <c r="J51" s="2">
        <v>6</v>
      </c>
      <c r="K51" s="2">
        <v>0</v>
      </c>
      <c r="L51" s="2">
        <v>2</v>
      </c>
      <c r="M51" s="2">
        <v>0</v>
      </c>
      <c r="N51" s="2">
        <v>3</v>
      </c>
      <c r="O51" s="2">
        <v>0</v>
      </c>
      <c r="P51" s="2">
        <v>4</v>
      </c>
      <c r="Q51" s="2">
        <v>0</v>
      </c>
      <c r="R51" s="2">
        <v>0</v>
      </c>
      <c r="S51" s="2">
        <v>0</v>
      </c>
      <c r="T51" s="2">
        <v>4</v>
      </c>
      <c r="U51" s="2">
        <v>0</v>
      </c>
      <c r="V51" s="2">
        <v>2</v>
      </c>
      <c r="W51" s="2">
        <v>0</v>
      </c>
      <c r="X51" s="2">
        <v>0</v>
      </c>
      <c r="Y51" s="2">
        <v>0</v>
      </c>
    </row>
    <row r="52" spans="1:25" x14ac:dyDescent="0.25">
      <c r="A52" s="1" t="s">
        <v>2</v>
      </c>
      <c r="B52" s="2">
        <v>1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1</v>
      </c>
      <c r="O52" s="2">
        <v>0</v>
      </c>
      <c r="P52" s="2">
        <v>1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</row>
    <row r="53" spans="1:25" x14ac:dyDescent="0.25">
      <c r="A53" s="1" t="s">
        <v>1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</row>
    <row r="54" spans="1:25" x14ac:dyDescent="0.25">
      <c r="A54" s="1" t="s">
        <v>0</v>
      </c>
      <c r="B54" s="2">
        <v>1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3</v>
      </c>
      <c r="I54" s="2">
        <v>0</v>
      </c>
      <c r="J54" s="2">
        <v>1</v>
      </c>
      <c r="K54" s="2">
        <v>0</v>
      </c>
      <c r="L54" s="2">
        <v>0</v>
      </c>
      <c r="M54" s="2">
        <v>0</v>
      </c>
      <c r="N54" s="2">
        <v>1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1</v>
      </c>
      <c r="U54" s="2">
        <v>0</v>
      </c>
      <c r="V54" s="2">
        <v>2</v>
      </c>
      <c r="W54" s="2">
        <v>0</v>
      </c>
      <c r="X54" s="2">
        <v>0</v>
      </c>
      <c r="Y54" s="2">
        <v>0</v>
      </c>
    </row>
    <row r="55" spans="1:25" x14ac:dyDescent="0.25">
      <c r="A55" s="1" t="s">
        <v>30</v>
      </c>
      <c r="B55" s="2">
        <v>0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1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</row>
    <row r="56" spans="1:25" x14ac:dyDescent="0.25">
      <c r="A56" s="1" t="s">
        <v>27</v>
      </c>
      <c r="B56" s="2">
        <v>0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4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1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</row>
    <row r="57" spans="1:25" x14ac:dyDescent="0.25">
      <c r="A57" s="7" t="s">
        <v>23</v>
      </c>
      <c r="B57" s="8">
        <f>SUM(B51:B56)</f>
        <v>4</v>
      </c>
      <c r="C57" s="8">
        <f t="shared" ref="C57:G57" si="4">SUM(C51:C56)</f>
        <v>0</v>
      </c>
      <c r="D57" s="8">
        <f t="shared" si="4"/>
        <v>0</v>
      </c>
      <c r="E57" s="8">
        <f t="shared" si="4"/>
        <v>0</v>
      </c>
      <c r="F57" s="8">
        <f t="shared" si="4"/>
        <v>0</v>
      </c>
      <c r="G57" s="8">
        <f t="shared" si="4"/>
        <v>0</v>
      </c>
      <c r="H57" s="8">
        <f t="shared" ref="H57:Y57" si="5">SUM(H51:H56)</f>
        <v>6</v>
      </c>
      <c r="I57" s="8">
        <f t="shared" si="5"/>
        <v>0</v>
      </c>
      <c r="J57" s="8">
        <f t="shared" si="5"/>
        <v>11</v>
      </c>
      <c r="K57" s="8">
        <f t="shared" si="5"/>
        <v>0</v>
      </c>
      <c r="L57" s="8">
        <f t="shared" si="5"/>
        <v>2</v>
      </c>
      <c r="M57" s="8">
        <f t="shared" si="5"/>
        <v>0</v>
      </c>
      <c r="N57" s="8">
        <f t="shared" si="5"/>
        <v>5</v>
      </c>
      <c r="O57" s="8">
        <f t="shared" si="5"/>
        <v>0</v>
      </c>
      <c r="P57" s="8">
        <f t="shared" si="5"/>
        <v>7</v>
      </c>
      <c r="Q57" s="8">
        <f t="shared" si="5"/>
        <v>0</v>
      </c>
      <c r="R57" s="8">
        <f t="shared" si="5"/>
        <v>0</v>
      </c>
      <c r="S57" s="8">
        <f t="shared" si="5"/>
        <v>0</v>
      </c>
      <c r="T57" s="8">
        <f t="shared" si="5"/>
        <v>5</v>
      </c>
      <c r="U57" s="8">
        <f t="shared" si="5"/>
        <v>0</v>
      </c>
      <c r="V57" s="8">
        <f t="shared" si="5"/>
        <v>4</v>
      </c>
      <c r="W57" s="8">
        <f t="shared" si="5"/>
        <v>0</v>
      </c>
      <c r="X57" s="8">
        <f t="shared" si="5"/>
        <v>0</v>
      </c>
      <c r="Y57" s="8">
        <f t="shared" si="5"/>
        <v>0</v>
      </c>
    </row>
  </sheetData>
  <mergeCells count="92">
    <mergeCell ref="V37:W37"/>
    <mergeCell ref="X37:Y37"/>
    <mergeCell ref="L37:M37"/>
    <mergeCell ref="N37:O37"/>
    <mergeCell ref="P37:Q37"/>
    <mergeCell ref="R37:S37"/>
    <mergeCell ref="T37:U37"/>
    <mergeCell ref="B37:C37"/>
    <mergeCell ref="D37:E37"/>
    <mergeCell ref="F37:G37"/>
    <mergeCell ref="H37:I37"/>
    <mergeCell ref="J37:K37"/>
    <mergeCell ref="A35:A36"/>
    <mergeCell ref="B35:Y35"/>
    <mergeCell ref="B36:G36"/>
    <mergeCell ref="H36:M36"/>
    <mergeCell ref="N36:S36"/>
    <mergeCell ref="T36:Y36"/>
    <mergeCell ref="V26:W26"/>
    <mergeCell ref="X26:Y26"/>
    <mergeCell ref="L26:M26"/>
    <mergeCell ref="N26:O26"/>
    <mergeCell ref="P26:Q26"/>
    <mergeCell ref="R26:S26"/>
    <mergeCell ref="T26:U26"/>
    <mergeCell ref="B26:C26"/>
    <mergeCell ref="D26:E26"/>
    <mergeCell ref="F26:G26"/>
    <mergeCell ref="H26:I26"/>
    <mergeCell ref="J26:K26"/>
    <mergeCell ref="A24:A25"/>
    <mergeCell ref="B24:Y24"/>
    <mergeCell ref="B25:G25"/>
    <mergeCell ref="H25:M25"/>
    <mergeCell ref="N25:S25"/>
    <mergeCell ref="T25:Y25"/>
    <mergeCell ref="A2:Y2"/>
    <mergeCell ref="A1:Y1"/>
    <mergeCell ref="H6:I6"/>
    <mergeCell ref="J6:K6"/>
    <mergeCell ref="L6:M6"/>
    <mergeCell ref="A4:A5"/>
    <mergeCell ref="T5:Y5"/>
    <mergeCell ref="N5:S5"/>
    <mergeCell ref="H5:M5"/>
    <mergeCell ref="B5:G5"/>
    <mergeCell ref="B4:Y4"/>
    <mergeCell ref="N6:O6"/>
    <mergeCell ref="P6:Q6"/>
    <mergeCell ref="R6:S6"/>
    <mergeCell ref="T6:U6"/>
    <mergeCell ref="V6:W6"/>
    <mergeCell ref="A14:A15"/>
    <mergeCell ref="B14:Y14"/>
    <mergeCell ref="B15:G15"/>
    <mergeCell ref="H15:M15"/>
    <mergeCell ref="N15:S15"/>
    <mergeCell ref="T15:Y15"/>
    <mergeCell ref="X6:Y6"/>
    <mergeCell ref="B6:C6"/>
    <mergeCell ref="D6:E6"/>
    <mergeCell ref="F6:G6"/>
    <mergeCell ref="X16:Y16"/>
    <mergeCell ref="B16:C16"/>
    <mergeCell ref="D16:E16"/>
    <mergeCell ref="F16:G16"/>
    <mergeCell ref="H16:I16"/>
    <mergeCell ref="J16:K16"/>
    <mergeCell ref="L16:M16"/>
    <mergeCell ref="N16:O16"/>
    <mergeCell ref="P16:Q16"/>
    <mergeCell ref="R16:S16"/>
    <mergeCell ref="T16:U16"/>
    <mergeCell ref="V16:W16"/>
    <mergeCell ref="A47:A48"/>
    <mergeCell ref="B47:Y47"/>
    <mergeCell ref="B48:G48"/>
    <mergeCell ref="H48:M48"/>
    <mergeCell ref="N48:S48"/>
    <mergeCell ref="T48:Y48"/>
    <mergeCell ref="B49:C49"/>
    <mergeCell ref="D49:E49"/>
    <mergeCell ref="F49:G49"/>
    <mergeCell ref="H49:I49"/>
    <mergeCell ref="J49:K49"/>
    <mergeCell ref="V49:W49"/>
    <mergeCell ref="X49:Y49"/>
    <mergeCell ref="L49:M49"/>
    <mergeCell ref="N49:O49"/>
    <mergeCell ref="P49:Q49"/>
    <mergeCell ref="R49:S49"/>
    <mergeCell ref="T49:U49"/>
  </mergeCells>
  <pageMargins left="0.7" right="0.7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2020-01-20T08:10:38Z</dcterms:modified>
</cp:coreProperties>
</file>